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sq-my.sharepoint.com/personal/dblake_lifesaving_com_au/Documents/Desktop/00001 - Governance Manual/Templates/"/>
    </mc:Choice>
  </mc:AlternateContent>
  <xr:revisionPtr revIDLastSave="0" documentId="8_{3A978CEF-2592-4F24-A1D7-537CE2E52799}" xr6:coauthVersionLast="47" xr6:coauthVersionMax="47" xr10:uidLastSave="{00000000-0000-0000-0000-000000000000}"/>
  <bookViews>
    <workbookView xWindow="-120" yWindow="-120" windowWidth="29040" windowHeight="15840" xr2:uid="{2EF8D51E-E62F-49A9-8EAE-AE8B69393D61}"/>
  </bookViews>
  <sheets>
    <sheet name="ASSET MANAG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B11" i="1"/>
  <c r="I10" i="1"/>
  <c r="B10" i="1"/>
  <c r="I9" i="1"/>
  <c r="B9" i="1"/>
  <c r="I8" i="1"/>
  <c r="B8" i="1"/>
  <c r="I7" i="1"/>
  <c r="B7" i="1"/>
  <c r="I6" i="1"/>
  <c r="B6" i="1"/>
  <c r="I5" i="1"/>
  <c r="B5" i="1"/>
  <c r="I4" i="1"/>
  <c r="B4" i="1"/>
  <c r="I3" i="1"/>
  <c r="B3" i="1"/>
</calcChain>
</file>

<file path=xl/sharedStrings.xml><?xml version="1.0" encoding="utf-8"?>
<sst xmlns="http://schemas.openxmlformats.org/spreadsheetml/2006/main" count="15" uniqueCount="14">
  <si>
    <t>ASSET MANAGEMENT TEMPLATE</t>
  </si>
  <si>
    <t>REORDER   (auto-fill)</t>
  </si>
  <si>
    <t>ITEM NO.</t>
  </si>
  <si>
    <t>NAME</t>
  </si>
  <si>
    <t>MANUFACTURER</t>
  </si>
  <si>
    <t>DESCRIPTION</t>
  </si>
  <si>
    <t>COST PER ITEM</t>
  </si>
  <si>
    <t>STOCK QUANTITY</t>
  </si>
  <si>
    <t>ASSET VALUE</t>
  </si>
  <si>
    <t>REORDER LEVEL</t>
  </si>
  <si>
    <t>DAYS PER REORDER</t>
  </si>
  <si>
    <t>ITEM REORDER QUANTITY</t>
  </si>
  <si>
    <t>ITEM DISCONTINUED?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</si>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</sst>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$-409]* #,##0.00_ ;_-[$$-409]* \-#,##0.00\ ;_-[$$-409]* &quot;-&quot;??_ ;_-@_ "/>
    <numFmt numFmtId="165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1"/>
    </font>
    <font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 indent="1"/>
    </xf>
    <xf numFmtId="165" fontId="3" fillId="2" borderId="4" xfId="0" applyNumberFormat="1" applyFont="1" applyFill="1" applyBorder="1" applyAlignment="1">
      <alignment horizontal="right" vertical="center" wrapText="1" inden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 inden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 indent="1"/>
    </xf>
    <xf numFmtId="165" fontId="3" fillId="4" borderId="4" xfId="0" applyNumberFormat="1" applyFont="1" applyFill="1" applyBorder="1" applyAlignment="1">
      <alignment horizontal="right" vertical="center" wrapText="1" indent="1"/>
    </xf>
    <xf numFmtId="1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49" fontId="3" fillId="0" borderId="4" xfId="0" applyNumberFormat="1" applyFont="1" applyBorder="1" applyAlignment="1">
      <alignment horizontal="left" vertical="center" wrapText="1" inden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left" vertical="center" wrapText="1" indent="1"/>
    </xf>
    <xf numFmtId="165" fontId="3" fillId="4" borderId="7" xfId="0" applyNumberFormat="1" applyFont="1" applyFill="1" applyBorder="1" applyAlignment="1">
      <alignment horizontal="right" vertical="center" wrapText="1" inden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>
        <bottom style="thin">
          <color theme="0" tint="-0.24994659260841701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685862-0E94-40AD-B6F7-03A75BB6F7FA}" name="Table1" displayName="Table1" ref="B2:M22" totalsRowShown="0" headerRowDxfId="16" dataDxfId="15" headerRowBorderDxfId="13" tableBorderDxfId="14" totalsRowBorderDxfId="12">
  <autoFilter ref="B2:M22" xr:uid="{4C685862-0E94-40AD-B6F7-03A75BB6F7FA}"/>
  <tableColumns count="12">
    <tableColumn id="12" xr3:uid="{C0964BE8-AD22-421E-8041-B92ABADC1928}" name="REORDER   (auto-fill)" dataDxfId="11">
      <calculatedColumnFormula>IF(H3&lt;J3,"REORDER","OK")</calculatedColumnFormula>
    </tableColumn>
    <tableColumn id="1" xr3:uid="{5EBC5075-748F-47A9-856B-B82408AE863C}" name="ITEM NO." dataDxfId="10"/>
    <tableColumn id="2" xr3:uid="{58AF0DE5-736C-4190-AF17-8E44B13DE2F7}" name="NAME" dataDxfId="9"/>
    <tableColumn id="3" xr3:uid="{2AD16785-686B-4BB1-A1CB-5D165C5F1FFA}" name="MANUFACTURER" dataDxfId="8"/>
    <tableColumn id="4" xr3:uid="{E29140F9-AC78-457D-89CC-38AC7286CFAE}" name="DESCRIPTION" dataDxfId="7"/>
    <tableColumn id="5" xr3:uid="{FA402AEB-29DD-45D8-8A7B-20C05875E0CC}" name="COST PER ITEM" dataDxfId="6"/>
    <tableColumn id="6" xr3:uid="{3DDA72BA-CCE8-4298-8E1E-2B9603813120}" name="STOCK QUANTITY" dataDxfId="5"/>
    <tableColumn id="7" xr3:uid="{F4A567D2-3DAD-45F2-AE82-46AEFCE91F78}" name="ASSET VALUE" dataDxfId="4">
      <calculatedColumnFormula>Table1[[#This Row],[COST PER ITEM]]*Table1[[#This Row],[STOCK QUANTITY]]</calculatedColumnFormula>
    </tableColumn>
    <tableColumn id="8" xr3:uid="{27C463EA-AB4C-4861-8C0C-388B1C47A34F}" name="REORDER LEVEL" dataDxfId="3"/>
    <tableColumn id="9" xr3:uid="{9EACD9F3-FA72-41EC-AC2C-4187E8154CDE}" name="DAYS PER REORDER" dataDxfId="2"/>
    <tableColumn id="10" xr3:uid="{95E0DE9B-D97D-4033-AEC2-DD633E5C87E8}" name="ITEM REORDER QUANTITY" dataDxfId="1"/>
    <tableColumn id="11" xr3:uid="{6AAAE57F-3C39-428E-A103-2E6115E08CAC}" name="ITEM DISCONTINUED?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A003-4234-4CF4-971C-A64736FF5E50}">
  <dimension ref="A1:M22"/>
  <sheetViews>
    <sheetView tabSelected="1" workbookViewId="0">
      <selection activeCell="C20" sqref="C20"/>
    </sheetView>
  </sheetViews>
  <sheetFormatPr defaultRowHeight="15"/>
  <cols>
    <col min="2" max="2" width="19.140625" customWidth="1"/>
    <col min="3" max="3" width="25.7109375" customWidth="1"/>
    <col min="4" max="4" width="25.140625" customWidth="1"/>
    <col min="5" max="5" width="18.28515625" customWidth="1"/>
    <col min="6" max="6" width="23.28515625" customWidth="1"/>
    <col min="7" max="7" width="13.42578125" customWidth="1"/>
    <col min="8" max="8" width="11.140625" customWidth="1"/>
    <col min="9" max="9" width="13.85546875" customWidth="1"/>
    <col min="10" max="10" width="16.7109375" customWidth="1"/>
    <col min="11" max="11" width="13.85546875" customWidth="1"/>
    <col min="12" max="12" width="15.85546875" customWidth="1"/>
    <col min="13" max="13" width="13.7109375" customWidth="1"/>
  </cols>
  <sheetData>
    <row r="1" spans="1:13" ht="28.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ht="49.5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 t="s">
        <v>12</v>
      </c>
    </row>
    <row r="3" spans="1:13">
      <c r="A3" s="10"/>
      <c r="B3" s="11" t="str">
        <f t="shared" ref="B3:B22" si="0">IF(H3&lt;J3,"REORDER","OK")</f>
        <v>OK</v>
      </c>
      <c r="C3" s="12"/>
      <c r="D3" s="12"/>
      <c r="E3" s="12"/>
      <c r="F3" s="12"/>
      <c r="G3" s="13">
        <v>0</v>
      </c>
      <c r="H3" s="14">
        <v>0</v>
      </c>
      <c r="I3" s="15">
        <f>Table1[[#This Row],[COST PER ITEM]]*Table1[[#This Row],[STOCK QUANTITY]]</f>
        <v>0</v>
      </c>
      <c r="J3" s="16">
        <v>0</v>
      </c>
      <c r="K3" s="16">
        <v>0</v>
      </c>
      <c r="L3" s="16">
        <v>0</v>
      </c>
      <c r="M3" s="17" t="s">
        <v>13</v>
      </c>
    </row>
    <row r="4" spans="1:13">
      <c r="A4" s="10"/>
      <c r="B4" s="18" t="str">
        <f t="shared" si="0"/>
        <v>OK</v>
      </c>
      <c r="C4" s="19"/>
      <c r="D4" s="19"/>
      <c r="E4" s="19"/>
      <c r="F4" s="19"/>
      <c r="G4" s="20">
        <v>0</v>
      </c>
      <c r="H4" s="21">
        <v>0</v>
      </c>
      <c r="I4" s="20">
        <f>Table1[[#This Row],[COST PER ITEM]]*Table1[[#This Row],[STOCK QUANTITY]]</f>
        <v>0</v>
      </c>
      <c r="J4" s="21">
        <v>0</v>
      </c>
      <c r="K4" s="21">
        <v>0</v>
      </c>
      <c r="L4" s="21">
        <v>0</v>
      </c>
      <c r="M4" s="22"/>
    </row>
    <row r="5" spans="1:13">
      <c r="A5" s="10"/>
      <c r="B5" s="11" t="str">
        <f t="shared" si="0"/>
        <v>OK</v>
      </c>
      <c r="C5" s="12"/>
      <c r="D5" s="12"/>
      <c r="E5" s="12"/>
      <c r="F5" s="12"/>
      <c r="G5" s="13">
        <v>0</v>
      </c>
      <c r="H5" s="14">
        <v>0</v>
      </c>
      <c r="I5" s="13">
        <f>Table1[[#This Row],[COST PER ITEM]]*Table1[[#This Row],[STOCK QUANTITY]]</f>
        <v>0</v>
      </c>
      <c r="J5" s="14">
        <v>0</v>
      </c>
      <c r="K5" s="14">
        <v>0</v>
      </c>
      <c r="L5" s="14">
        <v>0</v>
      </c>
      <c r="M5" s="23"/>
    </row>
    <row r="6" spans="1:13">
      <c r="A6" s="10"/>
      <c r="B6" s="18" t="str">
        <f t="shared" si="0"/>
        <v>OK</v>
      </c>
      <c r="C6" s="19"/>
      <c r="D6" s="19"/>
      <c r="E6" s="19"/>
      <c r="F6" s="19"/>
      <c r="G6" s="20">
        <v>0</v>
      </c>
      <c r="H6" s="21">
        <v>0</v>
      </c>
      <c r="I6" s="20">
        <f>Table1[[#This Row],[COST PER ITEM]]*Table1[[#This Row],[STOCK QUANTITY]]</f>
        <v>0</v>
      </c>
      <c r="J6" s="21">
        <v>0</v>
      </c>
      <c r="K6" s="21">
        <v>0</v>
      </c>
      <c r="L6" s="21">
        <v>0</v>
      </c>
      <c r="M6" s="22"/>
    </row>
    <row r="7" spans="1:13">
      <c r="A7" s="10"/>
      <c r="B7" s="24" t="str">
        <f t="shared" si="0"/>
        <v>OK</v>
      </c>
      <c r="C7" s="25"/>
      <c r="D7" s="25"/>
      <c r="E7" s="26"/>
      <c r="F7" s="25"/>
      <c r="G7" s="15">
        <v>0</v>
      </c>
      <c r="H7" s="16">
        <v>0</v>
      </c>
      <c r="I7" s="15">
        <f>Table1[[#This Row],[COST PER ITEM]]*Table1[[#This Row],[STOCK QUANTITY]]</f>
        <v>0</v>
      </c>
      <c r="J7" s="16">
        <v>0</v>
      </c>
      <c r="K7" s="16">
        <v>0</v>
      </c>
      <c r="L7" s="16">
        <v>0</v>
      </c>
      <c r="M7" s="17"/>
    </row>
    <row r="8" spans="1:13">
      <c r="A8" s="10"/>
      <c r="B8" s="27" t="str">
        <f t="shared" si="0"/>
        <v>OK</v>
      </c>
      <c r="C8" s="19"/>
      <c r="D8" s="19"/>
      <c r="E8" s="28"/>
      <c r="F8" s="19"/>
      <c r="G8" s="20">
        <v>0</v>
      </c>
      <c r="H8" s="21">
        <v>0</v>
      </c>
      <c r="I8" s="20">
        <f>Table1[[#This Row],[COST PER ITEM]]*Table1[[#This Row],[STOCK QUANTITY]]</f>
        <v>0</v>
      </c>
      <c r="J8" s="21">
        <v>0</v>
      </c>
      <c r="K8" s="21">
        <v>0</v>
      </c>
      <c r="L8" s="21">
        <v>0</v>
      </c>
      <c r="M8" s="22"/>
    </row>
    <row r="9" spans="1:13">
      <c r="A9" s="10"/>
      <c r="B9" s="11" t="str">
        <f t="shared" si="0"/>
        <v>OK</v>
      </c>
      <c r="C9" s="12"/>
      <c r="D9" s="12"/>
      <c r="E9" s="12"/>
      <c r="F9" s="12"/>
      <c r="G9" s="13">
        <v>0</v>
      </c>
      <c r="H9" s="14">
        <v>0</v>
      </c>
      <c r="I9" s="15">
        <f>Table1[[#This Row],[COST PER ITEM]]*Table1[[#This Row],[STOCK QUANTITY]]</f>
        <v>0</v>
      </c>
      <c r="J9" s="16">
        <v>0</v>
      </c>
      <c r="K9" s="16">
        <v>0</v>
      </c>
      <c r="L9" s="16">
        <v>0</v>
      </c>
      <c r="M9" s="17" t="s">
        <v>13</v>
      </c>
    </row>
    <row r="10" spans="1:13">
      <c r="A10" s="10"/>
      <c r="B10" s="11" t="str">
        <f t="shared" si="0"/>
        <v>OK</v>
      </c>
      <c r="C10" s="12"/>
      <c r="D10" s="12"/>
      <c r="E10" s="12"/>
      <c r="F10" s="12"/>
      <c r="G10" s="13">
        <v>0</v>
      </c>
      <c r="H10" s="14">
        <v>0</v>
      </c>
      <c r="I10" s="15">
        <f>Table1[[#This Row],[COST PER ITEM]]*Table1[[#This Row],[STOCK QUANTITY]]</f>
        <v>0</v>
      </c>
      <c r="J10" s="16">
        <v>0</v>
      </c>
      <c r="K10" s="16">
        <v>0</v>
      </c>
      <c r="L10" s="16">
        <v>0</v>
      </c>
      <c r="M10" s="17"/>
    </row>
    <row r="11" spans="1:13">
      <c r="A11" s="10"/>
      <c r="B11" s="24" t="str">
        <f t="shared" si="0"/>
        <v>OK</v>
      </c>
      <c r="C11" s="25"/>
      <c r="D11" s="25"/>
      <c r="E11" s="26"/>
      <c r="F11" s="25"/>
      <c r="G11" s="15"/>
      <c r="H11" s="16"/>
      <c r="I11" s="15">
        <f>Table1[[#This Row],[COST PER ITEM]]*Table1[[#This Row],[STOCK QUANTITY]]</f>
        <v>0</v>
      </c>
      <c r="J11" s="16"/>
      <c r="K11" s="16"/>
      <c r="L11" s="16"/>
      <c r="M11" s="17"/>
    </row>
    <row r="12" spans="1:13">
      <c r="A12" s="10"/>
      <c r="B12" s="18" t="str">
        <f t="shared" si="0"/>
        <v>OK</v>
      </c>
      <c r="C12" s="19"/>
      <c r="D12" s="19"/>
      <c r="E12" s="19"/>
      <c r="F12" s="19"/>
      <c r="G12" s="20"/>
      <c r="H12" s="21"/>
      <c r="I12" s="20">
        <f>Table1[[#This Row],[COST PER ITEM]]*Table1[[#This Row],[STOCK QUANTITY]]</f>
        <v>0</v>
      </c>
      <c r="J12" s="21"/>
      <c r="K12" s="21"/>
      <c r="L12" s="21"/>
      <c r="M12" s="22"/>
    </row>
    <row r="13" spans="1:13">
      <c r="A13" s="10"/>
      <c r="B13" s="11" t="str">
        <f t="shared" si="0"/>
        <v>OK</v>
      </c>
      <c r="C13" s="12"/>
      <c r="D13" s="12"/>
      <c r="E13" s="12"/>
      <c r="F13" s="12"/>
      <c r="G13" s="13"/>
      <c r="H13" s="14"/>
      <c r="I13" s="15">
        <f>Table1[[#This Row],[COST PER ITEM]]*Table1[[#This Row],[STOCK QUANTITY]]</f>
        <v>0</v>
      </c>
      <c r="J13" s="16"/>
      <c r="K13" s="16"/>
      <c r="L13" s="16"/>
      <c r="M13" s="17"/>
    </row>
    <row r="14" spans="1:13">
      <c r="A14" s="10"/>
      <c r="B14" s="18" t="str">
        <f t="shared" si="0"/>
        <v>OK</v>
      </c>
      <c r="C14" s="19"/>
      <c r="D14" s="19"/>
      <c r="E14" s="19"/>
      <c r="F14" s="19"/>
      <c r="G14" s="20"/>
      <c r="H14" s="21"/>
      <c r="I14" s="20">
        <f>Table1[[#This Row],[COST PER ITEM]]*Table1[[#This Row],[STOCK QUANTITY]]</f>
        <v>0</v>
      </c>
      <c r="J14" s="21"/>
      <c r="K14" s="21"/>
      <c r="L14" s="21"/>
      <c r="M14" s="22"/>
    </row>
    <row r="15" spans="1:13">
      <c r="A15" s="10"/>
      <c r="B15" s="11" t="str">
        <f>IF(H15&lt;J15,"REORDER","OK")</f>
        <v>OK</v>
      </c>
      <c r="C15" s="12"/>
      <c r="D15" s="12"/>
      <c r="E15" s="12"/>
      <c r="F15" s="12"/>
      <c r="G15" s="13"/>
      <c r="H15" s="14"/>
      <c r="I15" s="15">
        <f>Table1[[#This Row],[COST PER ITEM]]*Table1[[#This Row],[STOCK QUANTITY]]</f>
        <v>0</v>
      </c>
      <c r="J15" s="16"/>
      <c r="K15" s="16"/>
      <c r="L15" s="16"/>
      <c r="M15" s="17"/>
    </row>
    <row r="16" spans="1:13">
      <c r="A16" s="10"/>
      <c r="B16" s="18" t="str">
        <f t="shared" si="0"/>
        <v>OK</v>
      </c>
      <c r="C16" s="19"/>
      <c r="D16" s="19"/>
      <c r="E16" s="19"/>
      <c r="F16" s="19"/>
      <c r="G16" s="20"/>
      <c r="H16" s="21"/>
      <c r="I16" s="20">
        <f>Table1[[#This Row],[COST PER ITEM]]*Table1[[#This Row],[STOCK QUANTITY]]</f>
        <v>0</v>
      </c>
      <c r="J16" s="21"/>
      <c r="K16" s="21"/>
      <c r="L16" s="21"/>
      <c r="M16" s="22"/>
    </row>
    <row r="17" spans="1:13">
      <c r="A17" s="10"/>
      <c r="B17" s="11" t="str">
        <f t="shared" si="0"/>
        <v>OK</v>
      </c>
      <c r="C17" s="12"/>
      <c r="D17" s="12"/>
      <c r="E17" s="12"/>
      <c r="F17" s="12"/>
      <c r="G17" s="13"/>
      <c r="H17" s="14"/>
      <c r="I17" s="15">
        <f>Table1[[#This Row],[COST PER ITEM]]*Table1[[#This Row],[STOCK QUANTITY]]</f>
        <v>0</v>
      </c>
      <c r="J17" s="16"/>
      <c r="K17" s="16"/>
      <c r="L17" s="16"/>
      <c r="M17" s="17"/>
    </row>
    <row r="18" spans="1:13">
      <c r="A18" s="10"/>
      <c r="B18" s="18" t="str">
        <f t="shared" si="0"/>
        <v>OK</v>
      </c>
      <c r="C18" s="19"/>
      <c r="D18" s="19"/>
      <c r="E18" s="19"/>
      <c r="F18" s="19"/>
      <c r="G18" s="20"/>
      <c r="H18" s="21"/>
      <c r="I18" s="20">
        <f>Table1[[#This Row],[COST PER ITEM]]*Table1[[#This Row],[STOCK QUANTITY]]</f>
        <v>0</v>
      </c>
      <c r="J18" s="21"/>
      <c r="K18" s="21"/>
      <c r="L18" s="21"/>
      <c r="M18" s="22"/>
    </row>
    <row r="19" spans="1:13">
      <c r="A19" s="10"/>
      <c r="B19" s="11" t="str">
        <f t="shared" si="0"/>
        <v>OK</v>
      </c>
      <c r="C19" s="12"/>
      <c r="D19" s="12"/>
      <c r="E19" s="12"/>
      <c r="F19" s="12"/>
      <c r="G19" s="13"/>
      <c r="H19" s="14"/>
      <c r="I19" s="13">
        <f>Table1[[#This Row],[COST PER ITEM]]*Table1[[#This Row],[STOCK QUANTITY]]</f>
        <v>0</v>
      </c>
      <c r="J19" s="14"/>
      <c r="K19" s="14"/>
      <c r="L19" s="14"/>
      <c r="M19" s="23"/>
    </row>
    <row r="20" spans="1:13">
      <c r="A20" s="10"/>
      <c r="B20" s="18" t="str">
        <f t="shared" si="0"/>
        <v>OK</v>
      </c>
      <c r="C20" s="19"/>
      <c r="D20" s="19"/>
      <c r="E20" s="19"/>
      <c r="F20" s="19"/>
      <c r="G20" s="20"/>
      <c r="H20" s="21"/>
      <c r="I20" s="20">
        <f>Table1[[#This Row],[COST PER ITEM]]*Table1[[#This Row],[STOCK QUANTITY]]</f>
        <v>0</v>
      </c>
      <c r="J20" s="21"/>
      <c r="K20" s="21"/>
      <c r="L20" s="21"/>
      <c r="M20" s="22"/>
    </row>
    <row r="21" spans="1:13">
      <c r="A21" s="10"/>
      <c r="B21" s="11" t="str">
        <f t="shared" si="0"/>
        <v>OK</v>
      </c>
      <c r="C21" s="12"/>
      <c r="D21" s="12"/>
      <c r="E21" s="12"/>
      <c r="F21" s="12"/>
      <c r="G21" s="13"/>
      <c r="H21" s="14"/>
      <c r="I21" s="13">
        <f>Table1[[#This Row],[COST PER ITEM]]*Table1[[#This Row],[STOCK QUANTITY]]</f>
        <v>0</v>
      </c>
      <c r="J21" s="14"/>
      <c r="K21" s="14"/>
      <c r="L21" s="14"/>
      <c r="M21" s="23"/>
    </row>
    <row r="22" spans="1:13">
      <c r="A22" s="10"/>
      <c r="B22" s="18" t="str">
        <f t="shared" si="0"/>
        <v>OK</v>
      </c>
      <c r="C22" s="19"/>
      <c r="D22" s="19"/>
      <c r="E22" s="19"/>
      <c r="F22" s="19"/>
      <c r="G22" s="20"/>
      <c r="H22" s="21"/>
      <c r="I22" s="29">
        <f>Table1[[#This Row],[COST PER ITEM]]*Table1[[#This Row],[STOCK QUANTITY]]</f>
        <v>0</v>
      </c>
      <c r="J22" s="30"/>
      <c r="K22" s="30"/>
      <c r="L22" s="30"/>
      <c r="M22" s="31"/>
    </row>
  </sheetData>
  <conditionalFormatting sqref="B3:B22 D3:E22 G7:M13">
    <cfRule type="expression" dxfId="34" priority="5">
      <formula>$M3="YES"</formula>
    </cfRule>
    <cfRule type="expression" dxfId="33" priority="6">
      <formula>$H3&lt;$J3</formula>
    </cfRule>
  </conditionalFormatting>
  <conditionalFormatting sqref="C3:C22">
    <cfRule type="expression" dxfId="32" priority="1">
      <formula>$M3="YES"</formula>
    </cfRule>
    <cfRule type="expression" dxfId="31" priority="2">
      <formula>$H3&lt;$J3</formula>
    </cfRule>
  </conditionalFormatting>
  <conditionalFormatting sqref="F3:F22">
    <cfRule type="expression" dxfId="30" priority="3">
      <formula>$M3="YES"</formula>
    </cfRule>
    <cfRule type="expression" dxfId="29" priority="4">
      <formula>$H3&lt;$J3</formula>
    </cfRule>
  </conditionalFormatting>
  <conditionalFormatting sqref="G4:H6">
    <cfRule type="expression" dxfId="28" priority="7">
      <formula>$M4="YES"</formula>
    </cfRule>
    <cfRule type="expression" dxfId="27" priority="8">
      <formula>$H4&lt;$J4</formula>
    </cfRule>
  </conditionalFormatting>
  <conditionalFormatting sqref="G14:H22">
    <cfRule type="expression" dxfId="26" priority="13">
      <formula>$M14="YES"</formula>
    </cfRule>
    <cfRule type="expression" dxfId="25" priority="14">
      <formula>$H14&lt;$J14</formula>
    </cfRule>
  </conditionalFormatting>
  <conditionalFormatting sqref="G3:M3">
    <cfRule type="expression" dxfId="24" priority="10">
      <formula>$M3="YES"</formula>
    </cfRule>
    <cfRule type="expression" dxfId="23" priority="12">
      <formula>$H3&lt;$J3</formula>
    </cfRule>
  </conditionalFormatting>
  <conditionalFormatting sqref="I4:M6">
    <cfRule type="expression" dxfId="22" priority="9">
      <formula>$M4="YES"</formula>
    </cfRule>
    <cfRule type="expression" dxfId="21" priority="11">
      <formula>$H4&lt;$J4</formula>
    </cfRule>
  </conditionalFormatting>
  <conditionalFormatting sqref="I14:M22">
    <cfRule type="expression" dxfId="20" priority="15">
      <formula>$M14="YES"</formula>
    </cfRule>
    <cfRule type="expression" dxfId="19" priority="16">
      <formula>$H14&lt;$J14</formula>
    </cfRule>
  </conditionalFormatting>
  <conditionalFormatting sqref="L1">
    <cfRule type="expression" dxfId="18" priority="18">
      <formula>#REF!="YES"</formula>
    </cfRule>
    <cfRule type="expression" dxfId="17" priority="19">
      <formula>$H1&lt;$J1</formula>
    </cfRule>
  </conditionalFormatting>
  <conditionalFormatting sqref="M1">
    <cfRule type="iconSet" priority="17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9CC80FA833A4990023ED90081DA63" ma:contentTypeVersion="4" ma:contentTypeDescription="Create a new document." ma:contentTypeScope="" ma:versionID="8cb2b6a5f97cbdb4910119e470667f0e">
  <xsd:schema xmlns:xsd="http://www.w3.org/2001/XMLSchema" xmlns:xs="http://www.w3.org/2001/XMLSchema" xmlns:p="http://schemas.microsoft.com/office/2006/metadata/properties" xmlns:ns2="14f66df5-4b0e-4f40-ba42-b80d5d1b3cd9" xmlns:ns3="a94531da-0f88-4b7b-a9d0-bc23f46e115a" targetNamespace="http://schemas.microsoft.com/office/2006/metadata/properties" ma:root="true" ma:fieldsID="c1e6f033043433ccae1e5cf70574be50" ns2:_="" ns3:_="">
    <xsd:import namespace="14f66df5-4b0e-4f40-ba42-b80d5d1b3cd9"/>
    <xsd:import namespace="a94531da-0f88-4b7b-a9d0-bc23f46e11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66df5-4b0e-4f40-ba42-b80d5d1b3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531da-0f88-4b7b-a9d0-bc23f46e11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45BFA1-4880-4A73-A4EC-231566A2C874}"/>
</file>

<file path=customXml/itemProps2.xml><?xml version="1.0" encoding="utf-8"?>
<ds:datastoreItem xmlns:ds="http://schemas.openxmlformats.org/officeDocument/2006/customXml" ds:itemID="{5A59B857-0F13-44C9-BEF3-48C663080246}"/>
</file>

<file path=customXml/itemProps3.xml><?xml version="1.0" encoding="utf-8"?>
<ds:datastoreItem xmlns:ds="http://schemas.openxmlformats.org/officeDocument/2006/customXml" ds:itemID="{8EB3976B-4CAD-438B-9F26-CBE8850B4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Surf Life Saving Queensland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Blake</dc:creator>
  <cp:keywords/>
  <dc:description/>
  <cp:lastModifiedBy/>
  <cp:revision/>
  <dcterms:created xsi:type="dcterms:W3CDTF">2023-07-04T00:16:32Z</dcterms:created>
  <dcterms:modified xsi:type="dcterms:W3CDTF">2023-07-27T05:23:41Z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0x010100AC09CC80FA833A4990023ED90081DA63</vt:lpwstr>
  </property>
</Properties>
</file>