
<file path=[Content_Types].xml><?xml version="1.0" encoding="utf-8"?>
<Types xmlns="http://schemas.openxmlformats.org/package/2006/content-types">
  <Default Extension="png" ContentType="image/png"/>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9126"/>
  <workbookPr autoCompressPictures="0"/>
  <mc:AlternateContent xmlns:mc="http://schemas.openxmlformats.org/markup-compatibility/2006">
    <mc:Choice Requires="x15">
      <x15ac:absPath xmlns:x15ac="http://schemas.microsoft.com/office/spreadsheetml/2010/11/ac" url="C:\Users\Eier\Desktop\"/>
    </mc:Choice>
  </mc:AlternateContent>
  <xr:revisionPtr revIDLastSave="0" documentId="8_{C4C05EC9-CABE-411C-8739-A091F704F696}" xr6:coauthVersionLast="31" xr6:coauthVersionMax="31" xr10:uidLastSave="{00000000-0000-0000-0000-000000000000}"/>
  <bookViews>
    <workbookView xWindow="0" yWindow="0" windowWidth="24720" windowHeight="14025" firstSheet="1" activeTab="3" xr2:uid="{00000000-000D-0000-FFFF-FFFF00000000}"/>
  </bookViews>
  <sheets>
    <sheet name="Instruks" sheetId="8" r:id="rId1"/>
    <sheet name="2. Regnskap" sheetId="3" r:id="rId2"/>
    <sheet name="3. Resultat" sheetId="4" r:id="rId3"/>
    <sheet name="4. Kontoplan" sheetId="2" r:id="rId4"/>
  </sheets>
  <calcPr calcId="179017" concurrentCalc="0"/>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calcChain.xml><?xml version="1.0" encoding="utf-8"?>
<calcChain xmlns="http://schemas.openxmlformats.org/spreadsheetml/2006/main">
  <c r="I47" i="3" l="1"/>
  <c r="F47" i="3"/>
  <c r="G47" i="3"/>
  <c r="H47" i="3"/>
  <c r="J47" i="3"/>
  <c r="K47" i="3"/>
  <c r="L47" i="3"/>
  <c r="E51" i="3"/>
  <c r="M47" i="3"/>
  <c r="N47" i="3"/>
  <c r="O47" i="3"/>
  <c r="P47" i="3"/>
  <c r="Q47" i="3"/>
  <c r="R47" i="3"/>
  <c r="S47" i="3"/>
  <c r="T47" i="3"/>
  <c r="U47" i="3"/>
  <c r="V47" i="3"/>
  <c r="W47" i="3"/>
  <c r="E52" i="3"/>
  <c r="E53" i="3"/>
  <c r="E56" i="3"/>
  <c r="C12" i="4"/>
  <c r="C13" i="4"/>
  <c r="C14" i="4"/>
  <c r="C15" i="4"/>
  <c r="C16" i="4"/>
  <c r="C17" i="4"/>
  <c r="C18" i="4"/>
  <c r="C19" i="4"/>
  <c r="C22" i="4"/>
  <c r="C23" i="4"/>
  <c r="C24" i="4"/>
  <c r="C25" i="4"/>
  <c r="C26" i="4"/>
  <c r="C27" i="4"/>
  <c r="C28" i="4"/>
  <c r="C29" i="4"/>
  <c r="C30" i="4"/>
  <c r="C31" i="4"/>
  <c r="C32" i="4"/>
  <c r="C33" i="4"/>
  <c r="C37"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Folkeakademiet Rogaland</author>
  </authors>
  <commentList>
    <comment ref="F16" authorId="0" shapeId="0" xr:uid="{00000000-0006-0000-0100-000001000000}">
      <text>
        <r>
          <rPr>
            <b/>
            <sz val="9"/>
            <color indexed="81"/>
            <rFont val="Calibri"/>
            <family val="2"/>
          </rPr>
          <t>Folkeakademiet Rogaland:</t>
        </r>
        <r>
          <rPr>
            <sz val="9"/>
            <color indexed="81"/>
            <rFont val="Calibri"/>
            <family val="2"/>
          </rPr>
          <t xml:space="preserve">
Tjenester som er definert som utenfor avgiftsområdet. Ikke fysisk produkt. Eksempler er kunst, kultur,  undervisning, finansielle tjenester og helsetjenester.</t>
        </r>
      </text>
    </comment>
    <comment ref="G16" authorId="0" shapeId="0" xr:uid="{00000000-0006-0000-0100-000002000000}">
      <text>
        <r>
          <rPr>
            <b/>
            <sz val="9"/>
            <color indexed="81"/>
            <rFont val="Calibri"/>
            <family val="2"/>
          </rPr>
          <t>Folkeakademiet Rogaland:</t>
        </r>
        <r>
          <rPr>
            <sz val="9"/>
            <color indexed="81"/>
            <rFont val="Calibri"/>
            <family val="2"/>
          </rPr>
          <t xml:space="preserve">
Tilskudd og støtte fra kommune, fylkeskommune eller annet offentlig organ</t>
        </r>
      </text>
    </comment>
    <comment ref="H16" authorId="0" shapeId="0" xr:uid="{00000000-0006-0000-0100-000003000000}">
      <text>
        <r>
          <rPr>
            <b/>
            <sz val="9"/>
            <color indexed="81"/>
            <rFont val="Calibri"/>
            <family val="2"/>
          </rPr>
          <t>Folkeakademiet Rogaland:</t>
        </r>
        <r>
          <rPr>
            <sz val="9"/>
            <color indexed="81"/>
            <rFont val="Calibri"/>
            <family val="2"/>
          </rPr>
          <t xml:space="preserve">
Tilskudd fra distriktskontoret, private aktører, eller andre lag/organisasjoner</t>
        </r>
      </text>
    </comment>
    <comment ref="I16" authorId="0" shapeId="0" xr:uid="{00000000-0006-0000-0100-000004000000}">
      <text>
        <r>
          <rPr>
            <b/>
            <sz val="9"/>
            <color indexed="81"/>
            <rFont val="Calibri"/>
            <family val="2"/>
          </rPr>
          <t>Folkeakademiet Rogaland:</t>
        </r>
        <r>
          <rPr>
            <sz val="9"/>
            <color indexed="81"/>
            <rFont val="Calibri"/>
            <family val="2"/>
          </rPr>
          <t xml:space="preserve">
Her føres støtte fra Folkeakademienes Landsforbund</t>
        </r>
      </text>
    </comment>
    <comment ref="L16" authorId="0" shapeId="0" xr:uid="{00000000-0006-0000-0100-000005000000}">
      <text>
        <r>
          <rPr>
            <b/>
            <sz val="9"/>
            <color indexed="81"/>
            <rFont val="Calibri"/>
            <family val="2"/>
          </rPr>
          <t>Folkeakademiet Rogaland:</t>
        </r>
        <r>
          <rPr>
            <sz val="9"/>
            <color indexed="81"/>
            <rFont val="Calibri"/>
            <family val="2"/>
          </rPr>
          <t xml:space="preserve">
Andre inntekter som ikke passer inn i en av de andre postene. Det kan for eksempel være  renteinntekter i bank, inntekter fra salg av hjemmelaget kaffe og kaker osv
</t>
        </r>
      </text>
    </comment>
    <comment ref="N16" authorId="0" shapeId="0" xr:uid="{00000000-0006-0000-0100-000006000000}">
      <text>
        <r>
          <rPr>
            <b/>
            <sz val="9"/>
            <color indexed="81"/>
            <rFont val="Calibri"/>
            <family val="2"/>
          </rPr>
          <t>Folkeakademiet Rogaland:</t>
        </r>
        <r>
          <rPr>
            <sz val="9"/>
            <color indexed="81"/>
            <rFont val="Calibri"/>
            <family val="2"/>
          </rPr>
          <t xml:space="preserve">
Betaling til musikere, lydmann, design føres i denne posten, INKLUDERT diett  og reise, dersom dette beløpet kommer på faktura fra utøver. Ellers føres reiseutlegg (reiseregning) på "7165 reiseutgifter"
Litt flytende overgang mellom 6300 og "6700 Fremmed tjeneste", men generelt kan man si at dette er kostnader til dine kunstneriske prosjekt som du har fått andre til å utføre for deg.
</t>
        </r>
      </text>
    </comment>
    <comment ref="P16" authorId="0" shapeId="0" xr:uid="{00000000-0006-0000-0100-000007000000}">
      <text>
        <r>
          <rPr>
            <b/>
            <sz val="9"/>
            <color indexed="81"/>
            <rFont val="Calibri"/>
            <family val="2"/>
          </rPr>
          <t>Folkeakademiet Rogaland:</t>
        </r>
        <r>
          <rPr>
            <sz val="9"/>
            <color indexed="81"/>
            <rFont val="Calibri"/>
            <family val="2"/>
          </rPr>
          <t xml:space="preserve">
På denne posten fører du f.eks innkjøp av nye instrument og kjøp du gjør av utstyr til din virksomhet som ikke hører til kontorkostnader</t>
        </r>
      </text>
    </comment>
    <comment ref="Q16" authorId="0" shapeId="0" xr:uid="{00000000-0006-0000-0100-000008000000}">
      <text>
        <r>
          <rPr>
            <b/>
            <sz val="9"/>
            <color indexed="81"/>
            <rFont val="Calibri"/>
            <family val="2"/>
          </rPr>
          <t>Folkeakademiet Rogaland:</t>
        </r>
        <r>
          <rPr>
            <sz val="9"/>
            <color indexed="81"/>
            <rFont val="Calibri"/>
            <family val="2"/>
          </rPr>
          <t xml:space="preserve">
Kostnader for regnskapsfører, management, rådgivning mm </t>
        </r>
      </text>
    </comment>
    <comment ref="T16" authorId="0" shapeId="0" xr:uid="{00000000-0006-0000-0100-000009000000}">
      <text>
        <r>
          <rPr>
            <b/>
            <sz val="9"/>
            <color indexed="81"/>
            <rFont val="Calibri"/>
            <family val="2"/>
          </rPr>
          <t>Folkeakademiet Rogaland:</t>
        </r>
        <r>
          <rPr>
            <sz val="9"/>
            <color indexed="81"/>
            <rFont val="Calibri"/>
            <family val="2"/>
          </rPr>
          <t xml:space="preserve">
Permer, printer, penner, datamaskin, kopiering, dropbox (lagringsplass)
</t>
        </r>
      </text>
    </comment>
    <comment ref="U16" authorId="0" shapeId="0" xr:uid="{00000000-0006-0000-0100-00000A000000}">
      <text>
        <r>
          <rPr>
            <b/>
            <sz val="9"/>
            <color indexed="81"/>
            <rFont val="Calibri"/>
            <family val="2"/>
          </rPr>
          <t>Folkeakademiet Rogaland:</t>
        </r>
        <r>
          <rPr>
            <sz val="9"/>
            <color indexed="81"/>
            <rFont val="Calibri"/>
            <family val="2"/>
          </rPr>
          <t xml:space="preserve">
Utgifter til reiser kjøpt direkte fra lokallagets konto og reiseregninger</t>
        </r>
      </text>
    </comment>
    <comment ref="V16" authorId="0" shapeId="0" xr:uid="{00000000-0006-0000-0100-00000B000000}">
      <text>
        <r>
          <rPr>
            <b/>
            <sz val="9"/>
            <color indexed="81"/>
            <rFont val="Calibri"/>
            <family val="2"/>
          </rPr>
          <t>Folkeakademiet Rogaland:</t>
        </r>
        <r>
          <rPr>
            <sz val="9"/>
            <color indexed="81"/>
            <rFont val="Calibri"/>
            <family val="2"/>
          </rPr>
          <t xml:space="preserve">
Dersom lokallaget er medlem i annen organisasjon/forening/forbund
</t>
        </r>
      </text>
    </comment>
    <comment ref="W16" authorId="0" shapeId="0" xr:uid="{00000000-0006-0000-0100-00000C000000}">
      <text>
        <r>
          <rPr>
            <b/>
            <sz val="9"/>
            <color indexed="81"/>
            <rFont val="Calibri"/>
            <family val="2"/>
          </rPr>
          <t>Folkeakademiet Rogaland:</t>
        </r>
        <r>
          <rPr>
            <sz val="9"/>
            <color indexed="81"/>
            <rFont val="Calibri"/>
            <family val="2"/>
          </rPr>
          <t xml:space="preserve">
Her kan du føre kostnader som ikke hører hjemme i noen av de andre postene. For eksempel bankgebyr og renter. </t>
        </r>
      </text>
    </comment>
  </commentList>
</comments>
</file>

<file path=xl/sharedStrings.xml><?xml version="1.0" encoding="utf-8"?>
<sst xmlns="http://schemas.openxmlformats.org/spreadsheetml/2006/main" count="378" uniqueCount="367">
  <si>
    <r>
      <rPr>
        <b/>
        <sz val="14"/>
        <color theme="1"/>
        <rFont val="Arial"/>
        <family val="2"/>
      </rPr>
      <t>Hovedbok XXXX</t>
    </r>
    <r>
      <rPr>
        <b/>
        <sz val="14"/>
        <color rgb="FF8A1928"/>
        <rFont val="Arial"/>
        <family val="2"/>
      </rPr>
      <t xml:space="preserve"> </t>
    </r>
    <r>
      <rPr>
        <sz val="14"/>
        <color rgb="FF8A1928"/>
        <rFont val="Arial"/>
        <family val="2"/>
      </rPr>
      <t>(årstall)</t>
    </r>
  </si>
  <si>
    <t>INNTEKTER</t>
  </si>
  <si>
    <t>UTGIFTER</t>
  </si>
  <si>
    <r>
      <t xml:space="preserve">Folkeakademiet XXXXX </t>
    </r>
    <r>
      <rPr>
        <sz val="11"/>
        <color rgb="FF8A1928"/>
        <rFont val="Arial"/>
        <family val="2"/>
      </rPr>
      <t>(navn på ditt folkeakademi)</t>
    </r>
  </si>
  <si>
    <r>
      <t xml:space="preserve">Salgsinntekt tjenester
</t>
    </r>
    <r>
      <rPr>
        <sz val="11"/>
        <color theme="1"/>
        <rFont val="Calibri"/>
        <family val="2"/>
        <scheme val="minor"/>
      </rPr>
      <t>(ikke mva-pliktig)</t>
    </r>
  </si>
  <si>
    <t>Offentlige tilskudd</t>
  </si>
  <si>
    <t>Andre tilskudd</t>
  </si>
  <si>
    <r>
      <rPr>
        <b/>
        <sz val="10"/>
        <color theme="1"/>
        <rFont val="Arial"/>
        <family val="2"/>
      </rPr>
      <t>FAL ramme</t>
    </r>
    <r>
      <rPr>
        <sz val="10"/>
        <color theme="1"/>
        <rFont val="Arial"/>
        <family val="2"/>
      </rPr>
      <t xml:space="preserve"> 
(tilskudd øremerket)</t>
    </r>
  </si>
  <si>
    <t xml:space="preserve">Medlemskontingent </t>
  </si>
  <si>
    <t>Inngangspenger</t>
  </si>
  <si>
    <t>Diverse inntekter</t>
  </si>
  <si>
    <t>Varekjøp</t>
  </si>
  <si>
    <t>Honorar og ytelser</t>
  </si>
  <si>
    <t>Leie lokaler</t>
  </si>
  <si>
    <t>Inventarkostnad</t>
  </si>
  <si>
    <t>Kjøp av tjenester</t>
  </si>
  <si>
    <t>Nøkkelen</t>
  </si>
  <si>
    <t>Utgifter møte/kurs</t>
  </si>
  <si>
    <t>Kontorkostnader</t>
  </si>
  <si>
    <t>Reiseutgifter</t>
  </si>
  <si>
    <r>
      <t xml:space="preserve">Kontingent 
</t>
    </r>
    <r>
      <rPr>
        <sz val="11"/>
        <color theme="1"/>
        <rFont val="Arial"/>
        <family val="2"/>
      </rPr>
      <t>(andre)</t>
    </r>
  </si>
  <si>
    <t>Diverse kostnader</t>
  </si>
  <si>
    <r>
      <t xml:space="preserve">Dato: xx.xx.xxxx </t>
    </r>
    <r>
      <rPr>
        <sz val="12"/>
        <color rgb="FF8A1928"/>
        <rFont val="Arial"/>
        <family val="2"/>
      </rPr>
      <t>(dato regnskapet er fullført)</t>
    </r>
  </si>
  <si>
    <r>
      <t xml:space="preserve">Regnskapsfører: xxxxxxxx </t>
    </r>
    <r>
      <rPr>
        <sz val="12"/>
        <color rgb="FF8A1928"/>
        <rFont val="Arial"/>
        <family val="2"/>
      </rPr>
      <t>(navn på den som har ført regnskapet)</t>
    </r>
  </si>
  <si>
    <t>Bilagsnr.</t>
  </si>
  <si>
    <t xml:space="preserve">Dato </t>
  </si>
  <si>
    <t>Beskrivelse</t>
  </si>
  <si>
    <t>Navn arrangement/prosjekt/turné</t>
  </si>
  <si>
    <t>EKSEMPEL</t>
  </si>
  <si>
    <t>Honorar Hans Hansen</t>
  </si>
  <si>
    <t>FAL ramme/arrangementstøtte foregående år</t>
  </si>
  <si>
    <t>Trenger du flere rader markerer du denne raden og velger "sette inn" og "rad". Dette finner du i meny på verktøylinjen eller ved å venstreklikke med musen på den markerte linjen.</t>
  </si>
  <si>
    <t>Sum</t>
  </si>
  <si>
    <t>Sum inntekter</t>
  </si>
  <si>
    <t>Sum kostnader</t>
  </si>
  <si>
    <t>Resultat</t>
  </si>
  <si>
    <t>Inngående saldo bankkonto</t>
  </si>
  <si>
    <t>Beløpet finner du på årsoppgave fra bank foregående år</t>
  </si>
  <si>
    <t>Utgående saldo bankkonto</t>
  </si>
  <si>
    <t>Beløpet skal stemme overens med årsoppgave fra bank for det gjeldende regnskapsåret</t>
  </si>
  <si>
    <t>Resultatregnskap</t>
  </si>
  <si>
    <r>
      <rPr>
        <sz val="12"/>
        <color theme="1"/>
        <rFont val="Arial"/>
        <family val="2"/>
      </rPr>
      <t>Folkeakademiet XXXXX</t>
    </r>
    <r>
      <rPr>
        <b/>
        <sz val="12"/>
        <color theme="1"/>
        <rFont val="Arial"/>
        <family val="2"/>
      </rPr>
      <t xml:space="preserve"> </t>
    </r>
    <r>
      <rPr>
        <sz val="12"/>
        <color theme="4"/>
        <rFont val="Arial"/>
        <family val="2"/>
      </rPr>
      <t>(navn på ditt folkeakademi)</t>
    </r>
  </si>
  <si>
    <r>
      <t xml:space="preserve">Dato: xx.xx.xxxx </t>
    </r>
    <r>
      <rPr>
        <sz val="11"/>
        <color theme="4"/>
        <rFont val="Arial"/>
        <family val="2"/>
      </rPr>
      <t>(dato regnskapet er fullført)</t>
    </r>
  </si>
  <si>
    <r>
      <t xml:space="preserve">Regnskapsfører: xxxxxxxx </t>
    </r>
    <r>
      <rPr>
        <sz val="11"/>
        <color theme="4"/>
        <rFont val="Arial"/>
        <family val="2"/>
      </rPr>
      <t>(navn på den som har ført regnskapet)</t>
    </r>
  </si>
  <si>
    <t xml:space="preserve">Regnskap </t>
  </si>
  <si>
    <r>
      <t xml:space="preserve">XXXX </t>
    </r>
    <r>
      <rPr>
        <sz val="12"/>
        <color theme="4"/>
        <rFont val="Arial"/>
        <family val="2"/>
      </rPr>
      <t>(årstall)</t>
    </r>
  </si>
  <si>
    <t>Inntekter</t>
  </si>
  <si>
    <t>Salgsinntekt tjenester</t>
  </si>
  <si>
    <t>Offentlig tilskudd</t>
  </si>
  <si>
    <t>FAL ramme</t>
  </si>
  <si>
    <t>Medlemskontingent</t>
  </si>
  <si>
    <t>Kostnader</t>
  </si>
  <si>
    <t>Inventar</t>
  </si>
  <si>
    <t>Tjenester</t>
  </si>
  <si>
    <t>Møte/kurs</t>
  </si>
  <si>
    <t>Kontorkostnad</t>
  </si>
  <si>
    <t>Reise</t>
  </si>
  <si>
    <t>Kontingent</t>
  </si>
  <si>
    <t>Diverse</t>
  </si>
  <si>
    <t xml:space="preserve">Resultat </t>
  </si>
  <si>
    <t>Sign, sted og dato</t>
  </si>
  <si>
    <t>Norsk Standard kontoplan, hentet fra: http://www.eholding.no/regnskap/norsk-standard-kontoplan.htm</t>
  </si>
  <si>
    <t xml:space="preserve">Klasse 1: Eiendeler </t>
  </si>
  <si>
    <t xml:space="preserve">Anleggsmidler </t>
  </si>
  <si>
    <t xml:space="preserve">                Immaterielle eiendeler </t>
  </si>
  <si>
    <t xml:space="preserve">10                 Immaterielle eiendeler ol. </t>
  </si>
  <si>
    <t>1000        Forskning og utvikling</t>
  </si>
  <si>
    <t>1010        Fri</t>
  </si>
  <si>
    <t>1020        Konsesjoner</t>
  </si>
  <si>
    <t>1030        Patenter</t>
  </si>
  <si>
    <t>1040        Lisenser</t>
  </si>
  <si>
    <t>1050        Varemerker</t>
  </si>
  <si>
    <t>1060        Andre rettigheter</t>
  </si>
  <si>
    <t>1070        Utsatt skattefordel</t>
  </si>
  <si>
    <t>1080        Goodwill</t>
  </si>
  <si>
    <t>1090        Fri</t>
  </si>
  <si>
    <t xml:space="preserve">                Varige driftsmidler </t>
  </si>
  <si>
    <t xml:space="preserve">11           Tomter, bygninger og annen fast eiendom       </t>
  </si>
  <si>
    <t>1100        Bygninger                    </t>
  </si>
  <si>
    <t>1110        Fri                          </t>
  </si>
  <si>
    <t>1120        Bygningsmessige anlegg                  </t>
  </si>
  <si>
    <t>1160        Boliger inkl. tomter</t>
  </si>
  <si>
    <t>1170        Fri</t>
  </si>
  <si>
    <t>1180        Fri</t>
  </si>
  <si>
    <t>1190        Andre anleggsmidler    </t>
  </si>
  <si>
    <t xml:space="preserve">12           Transportmidler, inventar, maskiner ol. </t>
  </si>
  <si>
    <t>1200        Maskiner og anlegg</t>
  </si>
  <si>
    <t>1210        Maskiner og anlegg under utførelse</t>
  </si>
  <si>
    <t>1230        Biler</t>
  </si>
  <si>
    <t>1240        Andre transportmidler</t>
  </si>
  <si>
    <t>1250        Inventar</t>
  </si>
  <si>
    <t>1280        Kontormaskiner</t>
  </si>
  <si>
    <t>1290        Andre driftsmidler</t>
  </si>
  <si>
    <t xml:space="preserve">Finansielle anleggsmidler </t>
  </si>
  <si>
    <t xml:space="preserve">13           Finansielle anleggsmidler </t>
  </si>
  <si>
    <t>1340        Lån til foretak i samme konsern</t>
  </si>
  <si>
    <t>1350        Investeringer i aksjer og andeler</t>
  </si>
  <si>
    <t>1360        Obligasjoner</t>
  </si>
  <si>
    <t>1370        Fordringer på eiere, styremedlemmer ol.</t>
  </si>
  <si>
    <t>1380        Fordringer på ansatte</t>
  </si>
  <si>
    <t>1390        Andre fordringer</t>
  </si>
  <si>
    <t xml:space="preserve">Omløpsmidler </t>
  </si>
  <si>
    <t xml:space="preserve">Varer </t>
  </si>
  <si>
    <t xml:space="preserve">14           Varelager og forskudd til leverandører </t>
  </si>
  <si>
    <t>1410        Fri</t>
  </si>
  <si>
    <t>1460        Varer på lager                </t>
  </si>
  <si>
    <t>1470        Fri</t>
  </si>
  <si>
    <t>1480        Forskuddsbetaling til leverandør</t>
  </si>
  <si>
    <t xml:space="preserve">Fordringer </t>
  </si>
  <si>
    <t xml:space="preserve">15           Kortsiktige fordringer </t>
  </si>
  <si>
    <t>1500        Kundefordringer         </t>
  </si>
  <si>
    <t>1510        Fri</t>
  </si>
  <si>
    <t>1520        Fri</t>
  </si>
  <si>
    <t>1530        Opptjente, ikke fakturerte driftsinntekter</t>
  </si>
  <si>
    <t>1570        Andre kortsiktige fordringer   </t>
  </si>
  <si>
    <t>1580        Avsetning tap på fordringer          </t>
  </si>
  <si>
    <t>1590        Fri</t>
  </si>
  <si>
    <t xml:space="preserve">16           Opptjente off.tilskudd ol. </t>
  </si>
  <si>
    <t>1670        Krav på offentlige tilskudd</t>
  </si>
  <si>
    <t xml:space="preserve">17           Forskuddsbetalt kostnad, påløpt inntekt ol. </t>
  </si>
  <si>
    <t>1700        Forskuddsbetalt leie             </t>
  </si>
  <si>
    <t>1710        Forskuddsbetalt rente</t>
  </si>
  <si>
    <t>1720        Fri</t>
  </si>
  <si>
    <t>1730        Fri</t>
  </si>
  <si>
    <t>1750        Påløpt leie</t>
  </si>
  <si>
    <t>1760        Påløpt rente</t>
  </si>
  <si>
    <t xml:space="preserve">                Investeringer </t>
  </si>
  <si>
    <t xml:space="preserve">18           Kortsiktige finansinvesteringer </t>
  </si>
  <si>
    <t>1810        Markedsbaserte aksjer      </t>
  </si>
  <si>
    <t>1820        Andre aksjer</t>
  </si>
  <si>
    <t>1830        Markedsbaserte obligasjoner</t>
  </si>
  <si>
    <t>1840        Andre obligasjoner</t>
  </si>
  <si>
    <t xml:space="preserve">                Bankinnskudd, kontanter ol. </t>
  </si>
  <si>
    <t xml:space="preserve">19           Bankinnskudd kontanter ol. </t>
  </si>
  <si>
    <t>1900        Kasse                         </t>
  </si>
  <si>
    <t>1910        Fri</t>
  </si>
  <si>
    <t>1920        Bankinnskudd</t>
  </si>
  <si>
    <t>1930        Fri</t>
  </si>
  <si>
    <t>1940        Fri</t>
  </si>
  <si>
    <t>1950        Bankinnskudd for skattetrekk</t>
  </si>
  <si>
    <t>1960        Fri</t>
  </si>
  <si>
    <t>1970        Fri</t>
  </si>
  <si>
    <t>1980        Fri</t>
  </si>
  <si>
    <t>1990        Fri</t>
  </si>
  <si>
    <t xml:space="preserve">Klasse 2: Egenkapital og gjeld </t>
  </si>
  <si>
    <t xml:space="preserve">Egenkapital </t>
  </si>
  <si>
    <t xml:space="preserve">                Innskutt egenkapital </t>
  </si>
  <si>
    <t xml:space="preserve">20           Egenkapital andre foretak </t>
  </si>
  <si>
    <t>2000        Egenkapital bundet</t>
  </si>
  <si>
    <t>2020        Fri</t>
  </si>
  <si>
    <t>2030        Fri</t>
  </si>
  <si>
    <t xml:space="preserve">Opptjent egenkapital </t>
  </si>
  <si>
    <t>2040        Fond for vurderingsforskjeller</t>
  </si>
  <si>
    <t>2050        Annen egenkapital</t>
  </si>
  <si>
    <t>2060        Fri</t>
  </si>
  <si>
    <t>2070        Skatter</t>
  </si>
  <si>
    <t>2080        Udekket tap</t>
  </si>
  <si>
    <t>2090        Fri</t>
  </si>
  <si>
    <t xml:space="preserve">Gjeld </t>
  </si>
  <si>
    <t xml:space="preserve">21           Avsetning for forpliktelser </t>
  </si>
  <si>
    <t>2100        Pensjonsforpliktelser</t>
  </si>
  <si>
    <t>2110        Fri</t>
  </si>
  <si>
    <t>2160        Uopptjent inntekt</t>
  </si>
  <si>
    <t>2180        Andre avsetninger for forpliktelser</t>
  </si>
  <si>
    <t xml:space="preserve">22           Annen langsiktig gjeld </t>
  </si>
  <si>
    <t>2200        Konvertible lån</t>
  </si>
  <si>
    <t>2210        Obligasjonslån</t>
  </si>
  <si>
    <t>2220        Gjeld til kredittinstitusjoner</t>
  </si>
  <si>
    <t>2230        Fri</t>
  </si>
  <si>
    <t>2240        Pantelån</t>
  </si>
  <si>
    <t>2290        Annen langsiktig gjeld</t>
  </si>
  <si>
    <t xml:space="preserve">Kortsiktig gjeld </t>
  </si>
  <si>
    <t xml:space="preserve">23                 Kortsiktige lån ol. </t>
  </si>
  <si>
    <t>2360        Byggelån</t>
  </si>
  <si>
    <t>2380        Kassakreditt</t>
  </si>
  <si>
    <t>2390        Fri</t>
  </si>
  <si>
    <t xml:space="preserve">24           Leverandørgjeld </t>
  </si>
  <si>
    <t>2400        Leverandørgjeld               </t>
  </si>
  <si>
    <t>2410        Fri</t>
  </si>
  <si>
    <t xml:space="preserve">25           Betalbar skatt </t>
  </si>
  <si>
    <t>2500        Betalbar skatt, ikke utlignet</t>
  </si>
  <si>
    <t>2510        Betalbar skatt, utlignet</t>
  </si>
  <si>
    <t>2540        Forhåndsskatt</t>
  </si>
  <si>
    <t xml:space="preserve">26           Skattetrekk og andre trekk </t>
  </si>
  <si>
    <t>2600        Skattetrekk                   </t>
  </si>
  <si>
    <t>2610        Påleggstrekk                  </t>
  </si>
  <si>
    <t>2620        Bidragstrekk</t>
  </si>
  <si>
    <t>2630        Trygdetrekk</t>
  </si>
  <si>
    <t>2640        Forsikringstrekk</t>
  </si>
  <si>
    <t>2650        Trukket fagforeningskontingent</t>
  </si>
  <si>
    <t>2690        Andre trekk</t>
  </si>
  <si>
    <t xml:space="preserve">27           Skyldige offentlige avgifter </t>
  </si>
  <si>
    <t>2700        Utgående mva                  </t>
  </si>
  <si>
    <t>2710        Inngående mva                 </t>
  </si>
  <si>
    <t>2720        Investeringsavgift            </t>
  </si>
  <si>
    <t>2730        Grunnlag innv.avg.                  </t>
  </si>
  <si>
    <t>2740        Oppgjørskonto mva             </t>
  </si>
  <si>
    <t>2770        Skyldig arbeidsgiveravgift    </t>
  </si>
  <si>
    <t>2780        Avsatte arb.avg. feriepenger         </t>
  </si>
  <si>
    <t>2790        Andre offentlige utgifter</t>
  </si>
  <si>
    <t xml:space="preserve">28           Utbytte </t>
  </si>
  <si>
    <t>2800        Avsatt utbytte</t>
  </si>
  <si>
    <t xml:space="preserve">29           Annen kortsiktig gjeld </t>
  </si>
  <si>
    <t>2900        Forskudd fra kunder</t>
  </si>
  <si>
    <t>2910        Gjeld til ansatte</t>
  </si>
  <si>
    <t>2930        Lønn</t>
  </si>
  <si>
    <t>2940        Avsatte feriepenger            </t>
  </si>
  <si>
    <t>2950        Påløpt rente                  </t>
  </si>
  <si>
    <t>2960        Påløpt kostnad og forskuddsbetalt innt.             </t>
  </si>
  <si>
    <t>2980        Avsetning for forpliktelser</t>
  </si>
  <si>
    <t>2990        Annen kortsiktig gjeld</t>
  </si>
  <si>
    <t xml:space="preserve">Klasse 3: Salgs- og driftsinntekt </t>
  </si>
  <si>
    <t xml:space="preserve">30           Salgsinntekter, avgiftspliktig </t>
  </si>
  <si>
    <t>3000        Salgsinntekter avgiftspliktig </t>
  </si>
  <si>
    <t>3010        Salg materiell pliktig             </t>
  </si>
  <si>
    <t>3020        Sponsor/samarbeidsavtaler avgiftspliktig       </t>
  </si>
  <si>
    <t>3021        Barteravtaler avgiftspliktig</t>
  </si>
  <si>
    <t>3030        Annonser avgiftspliktig                   </t>
  </si>
  <si>
    <t xml:space="preserve">31           Salgsinntekter, avgiftsfrie     </t>
  </si>
  <si>
    <t>3110        Salg materiell avgiftsfritt           </t>
  </si>
  <si>
    <t>3120        Sponsorinntekter avgiftsfrie  </t>
  </si>
  <si>
    <t>3121        Barteravtaler avgiftsfrie</t>
  </si>
  <si>
    <t xml:space="preserve">32           Salgsinnt. utenfor avgiftsomr.  </t>
  </si>
  <si>
    <t>3200        Salgsinntekt utenfor avgiftsomr.</t>
  </si>
  <si>
    <t>3210       Salgsinntekt utenfor avgiftsomr. Egentilvirket</t>
  </si>
  <si>
    <t>3220       Salgsinntekt tjeneste utenfor avgiftsområdet</t>
  </si>
  <si>
    <t xml:space="preserve">34           Offentlig tilskudd              </t>
  </si>
  <si>
    <t>3400        Offentlig tilskudd            </t>
  </si>
  <si>
    <t>3440        Rammetilskudd               </t>
  </si>
  <si>
    <t>3441            Andre tilskudd</t>
  </si>
  <si>
    <t>3442        Tilskudd øremerkede             </t>
  </si>
  <si>
    <t>3450        VO-tilskudd</t>
  </si>
  <si>
    <t xml:space="preserve">36           Leieinntekter </t>
  </si>
  <si>
    <t>3600        Leieinntekter                 </t>
  </si>
  <si>
    <t xml:space="preserve">39           Andre inntekter </t>
  </si>
  <si>
    <t>3910        Kursinntekter                 </t>
  </si>
  <si>
    <t>3920        Årskontingenter</t>
  </si>
  <si>
    <t>3930        Lisenser         </t>
  </si>
  <si>
    <t>3940        Overgangsgebyrer  </t>
  </si>
  <si>
    <t>3960        Bingo/lotto ol.       </t>
  </si>
  <si>
    <t>3970        Fri</t>
  </si>
  <si>
    <t>3980        Fri</t>
  </si>
  <si>
    <t>3990        Fri </t>
  </si>
  <si>
    <t>3999        Diverse inntekter                  </t>
  </si>
  <si>
    <t xml:space="preserve">Klasse 4: Varekostnad </t>
  </si>
  <si>
    <t xml:space="preserve">40           Varekostnad </t>
  </si>
  <si>
    <t>4200        Innkjøp av varer                     </t>
  </si>
  <si>
    <t>4230        Rekvisita/kontorutstyr       </t>
  </si>
  <si>
    <t>4300        Forbruk av varer for videresalg  </t>
  </si>
  <si>
    <t>4390        Beholdningsendring   </t>
  </si>
  <si>
    <t>4600            Fri</t>
  </si>
  <si>
    <t>4700            Fri</t>
  </si>
  <si>
    <t>4800        Fri</t>
  </si>
  <si>
    <t xml:space="preserve">Klasse 5: Lønnskostnad </t>
  </si>
  <si>
    <t xml:space="preserve">50           Lønn ansatte </t>
  </si>
  <si>
    <t>5000        Personalkostnader             </t>
  </si>
  <si>
    <t xml:space="preserve">52           Fordel i arbeidsforhold        </t>
  </si>
  <si>
    <t>5200            Fri bil</t>
  </si>
  <si>
    <t>5210            Fri telefon</t>
  </si>
  <si>
    <t>5220            Fri avis</t>
  </si>
  <si>
    <t>5230            Fri losji og bolig</t>
  </si>
  <si>
    <t>5240            Rentefordel</t>
  </si>
  <si>
    <t xml:space="preserve">53           Annen oppgavepliktig godtgjørelse </t>
  </si>
  <si>
    <t>5330            Godtgjørelse til styret</t>
  </si>
  <si>
    <t xml:space="preserve">54           Arbeidsgiveravgift og pensjonskostnad  </t>
  </si>
  <si>
    <t>5400        Arbeidsgiveravgift            </t>
  </si>
  <si>
    <t>5420        Innberetningspliktig pensjonskostnad</t>
  </si>
  <si>
    <t>5500        Annen kostnadsgodtgjørelse    </t>
  </si>
  <si>
    <t>5800        Refusjon sykepenger           </t>
  </si>
  <si>
    <t xml:space="preserve">59           Annen personalkostnad </t>
  </si>
  <si>
    <t>5900        Gaver til ansatte             </t>
  </si>
  <si>
    <t>5910        Kantinekostnad</t>
  </si>
  <si>
    <t>5920        Yrkesskadeforsikring          </t>
  </si>
  <si>
    <t>5930        Reise og ulykkesforsikring     </t>
  </si>
  <si>
    <t>5990        Andre personalkostnader       </t>
  </si>
  <si>
    <t xml:space="preserve">60           Av- og nedskriving </t>
  </si>
  <si>
    <t>6000        Avskriving på bygninger og annen fast eiendom</t>
  </si>
  <si>
    <t>6010        Avskrivning på transportmidler, maskiner og inv.</t>
  </si>
  <si>
    <t xml:space="preserve">61           Frakt og transportkostnad vedr. salg </t>
  </si>
  <si>
    <t>6100        Frakt                         </t>
  </si>
  <si>
    <t>6110        Toll og avgifter              </t>
  </si>
  <si>
    <t xml:space="preserve">63           Kostnad lokaler </t>
  </si>
  <si>
    <t>6300        Leie lokaler                  </t>
  </si>
  <si>
    <t>6320        Renovasjon, vann, avløp       </t>
  </si>
  <si>
    <t>6340        Lys/varme                     </t>
  </si>
  <si>
    <t>6360        Renhold                       </t>
  </si>
  <si>
    <t>6390        Andre kontorkostnader         </t>
  </si>
  <si>
    <t xml:space="preserve">64           Leie maskiner, inventar ol. </t>
  </si>
  <si>
    <t>6400        Leie maskiner                 </t>
  </si>
  <si>
    <t>6410        Leie inventar                 </t>
  </si>
  <si>
    <t>6420        Leie datautstyr            </t>
  </si>
  <si>
    <t>6440        Leasing/leie biler            </t>
  </si>
  <si>
    <t xml:space="preserve">65           Inventar og driftsmateriale som ikke skal aktiveres </t>
  </si>
  <si>
    <t>6540        Inventar                      </t>
  </si>
  <si>
    <t xml:space="preserve">66           Reparasjon og vedlikehold         </t>
  </si>
  <si>
    <t>6600        Reparasjon og vedlikehold bygninger</t>
  </si>
  <si>
    <t>6620        Reparasjon og vedlikehold utstyr</t>
  </si>
  <si>
    <t xml:space="preserve">67           Fremmedtjenester </t>
  </si>
  <si>
    <t>6700        Revisjonshonorar               </t>
  </si>
  <si>
    <t>6720        Økonomisk og juridisk bistand </t>
  </si>
  <si>
    <t>6730        Idrettsfaglig bistand         </t>
  </si>
  <si>
    <t>6780        Lønn selvstendig næringsdrivende</t>
  </si>
  <si>
    <t>6790        Andre fremmedtjenester        </t>
  </si>
  <si>
    <t xml:space="preserve">68           Kontorkostnad, trykksak ol. </t>
  </si>
  <si>
    <t>6800        Kontorrekvisita               </t>
  </si>
  <si>
    <t>6810        Kopiering/trykking             </t>
  </si>
  <si>
    <t>6820        Trykksaker                    </t>
  </si>
  <si>
    <t>6840        Aviser, tidsskrifter mm.      </t>
  </si>
  <si>
    <t>6860        Møter, kurs, oppdatering o.l. </t>
  </si>
  <si>
    <t>6890        Annen kontorkostnad</t>
  </si>
  <si>
    <t xml:space="preserve">69           Telefon, porto ol.                        </t>
  </si>
  <si>
    <t>6900        Telefon                     </t>
  </si>
  <si>
    <t>6940        Porto                          </t>
  </si>
  <si>
    <t xml:space="preserve">70           Kostnad transportmidler                   </t>
  </si>
  <si>
    <t>7000        Drivstoff                     </t>
  </si>
  <si>
    <t>7020        Vedlikehold                   </t>
  </si>
  <si>
    <t>7040        Forsikring                    </t>
  </si>
  <si>
    <t>7090        Annen kostnad transportmidler</t>
  </si>
  <si>
    <t xml:space="preserve">71           Kostnad og godtgj. for reise, diett ol.     </t>
  </si>
  <si>
    <t>7100        Bilgodtgjørelse, oppgavepliktig     </t>
  </si>
  <si>
    <t>7102        Passasjertillegg              </t>
  </si>
  <si>
    <t>7130        Reisekostnader - oppgavepliktig </t>
  </si>
  <si>
    <t>7140        Reisekostnader - ikke oppg.pl.  </t>
  </si>
  <si>
    <t>7150        Diettkostnad - oppgavepliktig </t>
  </si>
  <si>
    <t>7160        Diettkostnad - ikke oppg.pl.  </t>
  </si>
  <si>
    <t>7170-80</t>
  </si>
  <si>
    <t xml:space="preserve">72           Provisjonskostnad </t>
  </si>
  <si>
    <t>7200        Sponsorkostnad, oppg.pl.      </t>
  </si>
  <si>
    <t>7210        Sponsorkostnad, ikke oppg.pl. </t>
  </si>
  <si>
    <t xml:space="preserve">73           Salgs-, reklame- og repr.kostnader       </t>
  </si>
  <si>
    <t>7300        Salgskostnad</t>
  </si>
  <si>
    <t>7320        Reklame/annonser              </t>
  </si>
  <si>
    <t>7390        Annen salgskostnad</t>
  </si>
  <si>
    <t xml:space="preserve">74           Kontingent og gave </t>
  </si>
  <si>
    <t>7410        Medlemskontingenter           </t>
  </si>
  <si>
    <t>7420        Gaver/premier                 </t>
  </si>
  <si>
    <t>7450        Tilskudd                      </t>
  </si>
  <si>
    <t>7451        Tilskudd særforbund          </t>
  </si>
  <si>
    <t>7452        Tilskudd idrettskretser       </t>
  </si>
  <si>
    <t>7453        Tilskudd særkretser           </t>
  </si>
  <si>
    <t>7454        Tilskudd idrettsråd           </t>
  </si>
  <si>
    <t>7455        Tilskudd idrettslag           </t>
  </si>
  <si>
    <t>7460        Tilskudd andre organisasjoner </t>
  </si>
  <si>
    <t xml:space="preserve">75           Forsikring </t>
  </si>
  <si>
    <t>7520        </t>
  </si>
  <si>
    <t xml:space="preserve">77           Andre kostnader                  </t>
  </si>
  <si>
    <t>7790        Diverse kostnader             </t>
  </si>
  <si>
    <t xml:space="preserve">78           Tap ol. </t>
  </si>
  <si>
    <t>7800        Tap ved avgang anleggsmidler  </t>
  </si>
  <si>
    <t>7820        Innkommet på tidligere avskrevne fordringer</t>
  </si>
  <si>
    <t>7830        Tap på fordringer             </t>
  </si>
  <si>
    <t>7900        Periodiseringskonto           </t>
  </si>
  <si>
    <t xml:space="preserve">Klasse 8: Finansinntekt og –kostnad, ekstraord. inntekter og kostnader </t>
  </si>
  <si>
    <t>8040        Renteinntekt                       </t>
  </si>
  <si>
    <t>8060        Valutagevinst                    </t>
  </si>
  <si>
    <t>8140        Rentekostnader                </t>
  </si>
  <si>
    <t>8160        Valutatap                                 </t>
  </si>
  <si>
    <t>8170        Andre finanskostnader og gebyr</t>
  </si>
  <si>
    <t>8400        Ekstraordinære inntekter      </t>
  </si>
  <si>
    <t>8500        Ekstraordinære kostnader      </t>
  </si>
  <si>
    <t>88-89      Avslutningskontoer</t>
  </si>
  <si>
    <t>8800        Årsresultat</t>
  </si>
  <si>
    <t>8960        Overføringer annen egenkapital</t>
  </si>
  <si>
    <t>8990        Udekket tap</t>
  </si>
  <si>
    <r>
      <t xml:space="preserve">Valgt revisor: xxxxxxxxxxx </t>
    </r>
    <r>
      <rPr>
        <sz val="11"/>
        <color theme="2" tint="-0.249977111117893"/>
        <rFont val="Arial"/>
        <family val="2"/>
      </rPr>
      <t>(navn på den som skal gå over regnskapet)</t>
    </r>
  </si>
  <si>
    <t>Regnskapet er gjennomgått og funnet i orden</t>
  </si>
  <si>
    <r>
      <t>Klasse 6 og 7: Annen driftskostnad,</t>
    </r>
    <r>
      <rPr>
        <sz val="12"/>
        <color theme="1"/>
        <rFont val="Arial"/>
        <family val="2"/>
      </rPr>
      <t xml:space="preserve"> </t>
    </r>
    <r>
      <rPr>
        <b/>
        <sz val="12"/>
        <color theme="1"/>
        <rFont val="Arial"/>
        <family val="2"/>
      </rPr>
      <t xml:space="preserve">av- og nedskriving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</si>
</sst>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color theme="1"/>
      <name val="Calibri"/>
      <family val="2"/>
      <scheme val="minor"/>
    </font>
    <font>
      <b/>
      <sz val="11"/>
      <color theme="1"/>
      <name val="Calibri"/>
      <family val="2"/>
      <scheme val="minor"/>
    </font>
    <font>
      <u/>
      <sz val="11"/>
      <color theme="10"/>
      <name val="Calibri"/>
      <family val="2"/>
      <scheme val="minor"/>
    </font>
    <font>
      <u/>
      <sz val="11"/>
      <color theme="11"/>
      <name val="Calibri"/>
      <family val="2"/>
      <scheme val="minor"/>
    </font>
    <font>
      <sz val="8"/>
      <name val="Calibri"/>
      <family val="2"/>
      <scheme val="minor"/>
    </font>
    <font>
      <sz val="9"/>
      <color indexed="81"/>
      <name val="Calibri"/>
      <family val="2"/>
    </font>
    <font>
      <b/>
      <sz val="9"/>
      <color indexed="81"/>
      <name val="Calibri"/>
      <family val="2"/>
    </font>
    <font>
      <sz val="11"/>
      <color theme="1"/>
      <name val="Arial"/>
      <family val="2"/>
    </font>
    <font>
      <sz val="12"/>
      <color theme="1"/>
      <name val="Arial"/>
      <family val="2"/>
    </font>
    <font>
      <sz val="12"/>
      <color rgb="FF8A1928"/>
      <name val="Arial"/>
      <family val="2"/>
    </font>
    <font>
      <b/>
      <sz val="12"/>
      <color theme="1"/>
      <name val="Arial"/>
      <family val="2"/>
    </font>
    <font>
      <sz val="10"/>
      <color theme="1"/>
      <name val="Arial"/>
      <family val="2"/>
    </font>
    <font>
      <b/>
      <sz val="10"/>
      <color theme="1"/>
      <name val="Arial"/>
      <family val="2"/>
    </font>
    <font>
      <b/>
      <sz val="11"/>
      <color theme="1"/>
      <name val="Arial"/>
      <family val="2"/>
    </font>
    <font>
      <sz val="11"/>
      <name val="Arial"/>
      <family val="2"/>
    </font>
    <font>
      <sz val="11"/>
      <color rgb="FFFF0000"/>
      <name val="Arial"/>
      <family val="2"/>
    </font>
    <font>
      <sz val="16"/>
      <color theme="1"/>
      <name val="Arial"/>
      <family val="2"/>
    </font>
    <font>
      <b/>
      <sz val="16"/>
      <color theme="1"/>
      <name val="Arial"/>
      <family val="2"/>
    </font>
    <font>
      <sz val="11"/>
      <color rgb="FF8A1928"/>
      <name val="Arial"/>
      <family val="2"/>
    </font>
    <font>
      <sz val="11"/>
      <color theme="4"/>
      <name val="Arial"/>
      <family val="2"/>
    </font>
    <font>
      <sz val="10"/>
      <color theme="4"/>
      <name val="Arial"/>
      <family val="2"/>
    </font>
    <font>
      <sz val="12"/>
      <color theme="4"/>
      <name val="Arial"/>
      <family val="2"/>
    </font>
    <font>
      <b/>
      <sz val="14"/>
      <color theme="1"/>
      <name val="Arial"/>
      <family val="2"/>
    </font>
    <font>
      <b/>
      <sz val="14"/>
      <color rgb="FF8A1928"/>
      <name val="Arial"/>
      <family val="2"/>
    </font>
    <font>
      <sz val="14"/>
      <color rgb="FF8A1928"/>
      <name val="Arial"/>
      <family val="2"/>
    </font>
    <font>
      <b/>
      <sz val="11"/>
      <name val="Arial"/>
      <family val="2"/>
    </font>
    <font>
      <i/>
      <sz val="11"/>
      <color theme="1"/>
      <name val="Arial"/>
      <family val="2"/>
    </font>
    <font>
      <b/>
      <i/>
      <sz val="11"/>
      <color theme="1"/>
      <name val="Calibri"/>
      <family val="2"/>
      <scheme val="minor"/>
    </font>
    <font>
      <sz val="11"/>
      <color theme="2" tint="-0.249977111117893"/>
      <name val="Arial"/>
      <family val="2"/>
    </font>
  </fonts>
  <fills count="7">
    <fill>
      <patternFill patternType="none"/>
    </fill>
    <fill>
      <patternFill patternType="gray125"/>
    </fill>
    <fill>
      <patternFill patternType="solid">
        <fgColor theme="8" tint="0.79998168889431442"/>
        <bgColor indexed="64"/>
      </patternFill>
    </fill>
    <fill>
      <patternFill patternType="solid">
        <fgColor theme="9" tint="0.79998168889431442"/>
        <bgColor indexed="64"/>
      </patternFill>
    </fill>
    <fill>
      <patternFill patternType="solid">
        <fgColor theme="1" tint="0.89999084444715716"/>
        <bgColor indexed="64"/>
      </patternFill>
    </fill>
    <fill>
      <patternFill patternType="solid">
        <fgColor theme="1" tint="0.749992370372631"/>
        <bgColor indexed="64"/>
      </patternFill>
    </fill>
    <fill>
      <patternFill patternType="solid">
        <fgColor theme="8" tint="0.59999389629810485"/>
        <bgColor indexed="64"/>
      </patternFill>
    </fill>
  </fills>
  <borders count="10">
    <border>
      <left/>
      <right/>
      <top/>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medium">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s>
  <cellStyleXfs count="69">
    <xf numFmtId="0" fontId="0" fillId="0" borderId="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cellStyleXfs>
  <cellXfs count="78">
    <xf numFmtId="0" fontId="0" fillId="0" borderId="0" xfId="0"/>
    <xf numFmtId="0" fontId="1" fillId="0" borderId="0" xfId="0" applyFont="1"/>
    <xf numFmtId="0" fontId="7" fillId="0" borderId="0" xfId="0" applyFont="1"/>
    <xf numFmtId="0" fontId="7" fillId="0" borderId="4" xfId="0" applyFont="1" applyBorder="1"/>
    <xf numFmtId="16" fontId="7" fillId="0" borderId="4" xfId="0" applyNumberFormat="1" applyFont="1" applyBorder="1"/>
    <xf numFmtId="0" fontId="7" fillId="0" borderId="3" xfId="0" applyFont="1" applyBorder="1"/>
    <xf numFmtId="0" fontId="7" fillId="0" borderId="2" xfId="0" applyFont="1" applyBorder="1"/>
    <xf numFmtId="0" fontId="7" fillId="0" borderId="5" xfId="0" applyFont="1" applyBorder="1"/>
    <xf numFmtId="0" fontId="17" fillId="0" borderId="0" xfId="0" applyFont="1" applyAlignment="1">
      <alignment horizontal="left" vertical="top"/>
    </xf>
    <xf numFmtId="3" fontId="7" fillId="2" borderId="4" xfId="0" applyNumberFormat="1" applyFont="1" applyFill="1" applyBorder="1"/>
    <xf numFmtId="3" fontId="14" fillId="2" borderId="4" xfId="0" applyNumberFormat="1" applyFont="1" applyFill="1" applyBorder="1"/>
    <xf numFmtId="3" fontId="7" fillId="2" borderId="2" xfId="0" applyNumberFormat="1" applyFont="1" applyFill="1" applyBorder="1"/>
    <xf numFmtId="3" fontId="7" fillId="4" borderId="4" xfId="0" applyNumberFormat="1" applyFont="1" applyFill="1" applyBorder="1"/>
    <xf numFmtId="3" fontId="7" fillId="4" borderId="2" xfId="0" applyNumberFormat="1" applyFont="1" applyFill="1" applyBorder="1"/>
    <xf numFmtId="0" fontId="13" fillId="3" borderId="4" xfId="0" applyFont="1" applyFill="1" applyBorder="1" applyAlignment="1">
      <alignment horizontal="left" vertical="center"/>
    </xf>
    <xf numFmtId="0" fontId="13" fillId="3" borderId="4" xfId="0" applyFont="1" applyFill="1" applyBorder="1" applyAlignment="1">
      <alignment horizontal="left" vertical="center" wrapText="1"/>
    </xf>
    <xf numFmtId="0" fontId="13" fillId="5" borderId="4" xfId="0" applyFont="1" applyFill="1" applyBorder="1" applyAlignment="1">
      <alignment horizontal="center" vertical="center"/>
    </xf>
    <xf numFmtId="0" fontId="13" fillId="6" borderId="4" xfId="0" applyFont="1" applyFill="1" applyBorder="1" applyAlignment="1">
      <alignment horizontal="center" vertical="center"/>
    </xf>
    <xf numFmtId="3" fontId="13" fillId="6" borderId="4" xfId="0" applyNumberFormat="1" applyFont="1" applyFill="1" applyBorder="1"/>
    <xf numFmtId="3" fontId="13" fillId="5" borderId="4" xfId="0" applyNumberFormat="1" applyFont="1" applyFill="1" applyBorder="1"/>
    <xf numFmtId="16" fontId="19" fillId="0" borderId="2" xfId="0" applyNumberFormat="1" applyFont="1" applyBorder="1"/>
    <xf numFmtId="0" fontId="20" fillId="0" borderId="2" xfId="0" applyFont="1" applyBorder="1"/>
    <xf numFmtId="0" fontId="10" fillId="0" borderId="0" xfId="0" applyFont="1"/>
    <xf numFmtId="0" fontId="8" fillId="0" borderId="0" xfId="0" applyFont="1"/>
    <xf numFmtId="3" fontId="8" fillId="0" borderId="0" xfId="0" applyNumberFormat="1" applyFont="1"/>
    <xf numFmtId="3" fontId="7" fillId="0" borderId="0" xfId="0" applyNumberFormat="1" applyFont="1"/>
    <xf numFmtId="0" fontId="13" fillId="0" borderId="0" xfId="0" applyFont="1"/>
    <xf numFmtId="3" fontId="13" fillId="0" borderId="0" xfId="0" applyNumberFormat="1" applyFont="1"/>
    <xf numFmtId="3" fontId="10" fillId="0" borderId="0" xfId="0" applyNumberFormat="1" applyFont="1"/>
    <xf numFmtId="0" fontId="15" fillId="0" borderId="0" xfId="0" applyFont="1"/>
    <xf numFmtId="0" fontId="16" fillId="0" borderId="0" xfId="0" applyFont="1" applyAlignment="1">
      <alignment horizontal="left"/>
    </xf>
    <xf numFmtId="0" fontId="17" fillId="0" borderId="0" xfId="0" applyFont="1" applyAlignment="1">
      <alignment horizontal="left"/>
    </xf>
    <xf numFmtId="0" fontId="10" fillId="0" borderId="0" xfId="0" applyFont="1" applyAlignment="1">
      <alignment horizontal="left"/>
    </xf>
    <xf numFmtId="0" fontId="10" fillId="0" borderId="1" xfId="0" applyFont="1" applyBorder="1"/>
    <xf numFmtId="0" fontId="8" fillId="0" borderId="1" xfId="0" applyFont="1" applyBorder="1"/>
    <xf numFmtId="0" fontId="19" fillId="0" borderId="0" xfId="0" applyFont="1"/>
    <xf numFmtId="0" fontId="22" fillId="0" borderId="0" xfId="0" applyFont="1"/>
    <xf numFmtId="3" fontId="25" fillId="2" borderId="4" xfId="0" applyNumberFormat="1" applyFont="1" applyFill="1" applyBorder="1"/>
    <xf numFmtId="0" fontId="7" fillId="3" borderId="4" xfId="0" applyFont="1" applyFill="1" applyBorder="1"/>
    <xf numFmtId="0" fontId="14" fillId="2" borderId="9" xfId="0" applyFont="1" applyFill="1" applyBorder="1" applyAlignment="1">
      <alignment vertical="top"/>
    </xf>
    <xf numFmtId="0" fontId="25" fillId="2" borderId="7" xfId="0" applyFont="1" applyFill="1" applyBorder="1" applyAlignment="1">
      <alignment vertical="top"/>
    </xf>
    <xf numFmtId="0" fontId="25" fillId="2" borderId="6" xfId="0" applyFont="1" applyFill="1" applyBorder="1" applyAlignment="1">
      <alignment vertical="top"/>
    </xf>
    <xf numFmtId="0" fontId="25" fillId="2" borderId="9" xfId="0" applyFont="1" applyFill="1" applyBorder="1" applyAlignment="1">
      <alignment vertical="top"/>
    </xf>
    <xf numFmtId="0" fontId="7" fillId="2" borderId="4" xfId="0" applyFont="1" applyFill="1" applyBorder="1"/>
    <xf numFmtId="0" fontId="20" fillId="0" borderId="3" xfId="0" applyFont="1" applyBorder="1"/>
    <xf numFmtId="0" fontId="20" fillId="0" borderId="0" xfId="0" applyFont="1"/>
    <xf numFmtId="0" fontId="13" fillId="2" borderId="4" xfId="0" applyFont="1" applyFill="1" applyBorder="1"/>
    <xf numFmtId="3" fontId="13" fillId="2" borderId="4" xfId="0" applyNumberFormat="1" applyFont="1" applyFill="1" applyBorder="1"/>
    <xf numFmtId="0" fontId="26" fillId="0" borderId="4" xfId="0" applyFont="1" applyBorder="1"/>
    <xf numFmtId="16" fontId="26" fillId="0" borderId="4" xfId="0" applyNumberFormat="1" applyFont="1" applyBorder="1"/>
    <xf numFmtId="3" fontId="26" fillId="4" borderId="4" xfId="0" applyNumberFormat="1" applyFont="1" applyFill="1" applyBorder="1"/>
    <xf numFmtId="3" fontId="26" fillId="2" borderId="4" xfId="0" applyNumberFormat="1" applyFont="1" applyFill="1" applyBorder="1"/>
    <xf numFmtId="0" fontId="27" fillId="0" borderId="0" xfId="0" applyFont="1"/>
    <xf numFmtId="0" fontId="13" fillId="2" borderId="4" xfId="0" applyFont="1" applyFill="1" applyBorder="1" applyAlignment="1">
      <alignment horizontal="center" vertical="center" textRotation="180"/>
    </xf>
    <xf numFmtId="0" fontId="17" fillId="0" borderId="0" xfId="0" applyFont="1" applyAlignment="1">
      <alignment horizontal="center"/>
    </xf>
    <xf numFmtId="0" fontId="0" fillId="0" borderId="0" xfId="0" applyAlignment="1">
      <alignment horizontal="center"/>
    </xf>
    <xf numFmtId="0" fontId="13" fillId="2" borderId="2" xfId="0" applyFont="1" applyFill="1" applyBorder="1" applyAlignment="1">
      <alignment horizontal="center" vertical="center" textRotation="180"/>
    </xf>
    <xf numFmtId="0" fontId="13" fillId="2" borderId="3" xfId="0" applyFont="1" applyFill="1" applyBorder="1" applyAlignment="1">
      <alignment horizontal="center" vertical="center" textRotation="180"/>
    </xf>
    <xf numFmtId="0" fontId="13" fillId="2" borderId="8" xfId="0" applyFont="1" applyFill="1" applyBorder="1" applyAlignment="1">
      <alignment horizontal="center" vertical="center" textRotation="180"/>
    </xf>
    <xf numFmtId="0" fontId="16" fillId="0" borderId="0" xfId="0" applyFont="1" applyAlignment="1">
      <alignment horizontal="left" vertical="top"/>
    </xf>
    <xf numFmtId="0" fontId="7" fillId="0" borderId="0" xfId="0" applyFont="1" applyAlignment="1">
      <alignment horizontal="left"/>
    </xf>
    <xf numFmtId="0" fontId="8" fillId="0" borderId="0" xfId="0" applyFont="1" applyAlignment="1">
      <alignment horizontal="left" vertical="top"/>
    </xf>
    <xf numFmtId="0" fontId="13" fillId="2" borderId="2" xfId="0" applyFont="1" applyFill="1" applyBorder="1" applyAlignment="1">
      <alignment horizontal="center" vertical="center" textRotation="180" wrapText="1"/>
    </xf>
    <xf numFmtId="0" fontId="18" fillId="3" borderId="9" xfId="0" applyFont="1" applyFill="1" applyBorder="1" applyAlignment="1">
      <alignment horizontal="left"/>
    </xf>
    <xf numFmtId="0" fontId="18" fillId="3" borderId="6" xfId="0" applyFont="1" applyFill="1" applyBorder="1" applyAlignment="1">
      <alignment horizontal="left"/>
    </xf>
    <xf numFmtId="0" fontId="18" fillId="3" borderId="7" xfId="0" applyFont="1" applyFill="1" applyBorder="1" applyAlignment="1">
      <alignment horizontal="left"/>
    </xf>
    <xf numFmtId="0" fontId="11" fillId="0" borderId="0" xfId="0" applyFont="1" applyAlignment="1">
      <alignment horizontal="left"/>
    </xf>
    <xf numFmtId="0" fontId="12" fillId="0" borderId="0" xfId="0" applyFont="1" applyAlignment="1">
      <alignment horizontal="left"/>
    </xf>
    <xf numFmtId="0" fontId="14" fillId="2" borderId="9" xfId="0" applyFont="1" applyFill="1" applyBorder="1" applyAlignment="1">
      <alignment horizontal="left" vertical="top"/>
    </xf>
    <xf numFmtId="0" fontId="14" fillId="2" borderId="6" xfId="0" applyFont="1" applyFill="1" applyBorder="1" applyAlignment="1">
      <alignment horizontal="left" vertical="top"/>
    </xf>
    <xf numFmtId="0" fontId="14" fillId="2" borderId="7" xfId="0" applyFont="1" applyFill="1" applyBorder="1" applyAlignment="1">
      <alignment horizontal="left" vertical="top"/>
    </xf>
    <xf numFmtId="0" fontId="1" fillId="4" borderId="4" xfId="0" applyFont="1" applyFill="1" applyBorder="1" applyAlignment="1">
      <alignment horizontal="center" vertical="center" textRotation="180" wrapText="1"/>
    </xf>
    <xf numFmtId="0" fontId="0" fillId="4" borderId="4" xfId="0" applyFill="1" applyBorder="1" applyAlignment="1">
      <alignment horizontal="center" vertical="center" textRotation="180" wrapText="1"/>
    </xf>
    <xf numFmtId="0" fontId="12" fillId="4" borderId="4" xfId="0" applyFont="1" applyFill="1" applyBorder="1" applyAlignment="1">
      <alignment horizontal="center" vertical="center" textRotation="180"/>
    </xf>
    <xf numFmtId="0" fontId="12" fillId="4" borderId="4" xfId="0" applyFont="1" applyFill="1" applyBorder="1" applyAlignment="1">
      <alignment horizontal="center" vertical="center" textRotation="180" wrapText="1"/>
    </xf>
    <xf numFmtId="0" fontId="11" fillId="4" borderId="4" xfId="0" applyFont="1" applyFill="1" applyBorder="1" applyAlignment="1">
      <alignment horizontal="center" vertical="center" textRotation="180" wrapText="1"/>
    </xf>
    <xf numFmtId="0" fontId="22" fillId="0" borderId="0" xfId="0" applyFont="1" applyAlignment="1">
      <alignment horizontal="left"/>
    </xf>
    <xf numFmtId="0" fontId="8" fillId="0" borderId="0" xfId="0" applyFont="1" applyAlignment="1">
      <alignment horizontal="left"/>
    </xf>
  </cellXfs>
  <cellStyles count="69">
    <cellStyle name="Benyttet hyperkobling" xfId="40" builtinId="9" hidden="1"/>
    <cellStyle name="Benyttet hyperkobling" xfId="44" builtinId="9" hidden="1"/>
    <cellStyle name="Benyttet hyperkobling" xfId="48" builtinId="9" hidden="1"/>
    <cellStyle name="Benyttet hyperkobling" xfId="52" builtinId="9" hidden="1"/>
    <cellStyle name="Benyttet hyperkobling" xfId="56" builtinId="9" hidden="1"/>
    <cellStyle name="Benyttet hyperkobling" xfId="60" builtinId="9" hidden="1"/>
    <cellStyle name="Benyttet hyperkobling" xfId="64" builtinId="9" hidden="1"/>
    <cellStyle name="Benyttet hyperkobling" xfId="68" builtinId="9" hidden="1"/>
    <cellStyle name="Benyttet hyperkobling" xfId="66" builtinId="9" hidden="1"/>
    <cellStyle name="Benyttet hyperkobling" xfId="62" builtinId="9" hidden="1"/>
    <cellStyle name="Benyttet hyperkobling" xfId="58" builtinId="9" hidden="1"/>
    <cellStyle name="Benyttet hyperkobling" xfId="54" builtinId="9" hidden="1"/>
    <cellStyle name="Benyttet hyperkobling" xfId="50" builtinId="9" hidden="1"/>
    <cellStyle name="Benyttet hyperkobling" xfId="46" builtinId="9" hidden="1"/>
    <cellStyle name="Benyttet hyperkobling" xfId="42" builtinId="9" hidden="1"/>
    <cellStyle name="Benyttet hyperkobling" xfId="38" builtinId="9" hidden="1"/>
    <cellStyle name="Benyttet hyperkobling" xfId="14" builtinId="9" hidden="1"/>
    <cellStyle name="Benyttet hyperkobling" xfId="16" builtinId="9" hidden="1"/>
    <cellStyle name="Benyttet hyperkobling" xfId="20" builtinId="9" hidden="1"/>
    <cellStyle name="Benyttet hyperkobling" xfId="22" builtinId="9" hidden="1"/>
    <cellStyle name="Benyttet hyperkobling" xfId="24" builtinId="9" hidden="1"/>
    <cellStyle name="Benyttet hyperkobling" xfId="28" builtinId="9" hidden="1"/>
    <cellStyle name="Benyttet hyperkobling" xfId="30" builtinId="9" hidden="1"/>
    <cellStyle name="Benyttet hyperkobling" xfId="32" builtinId="9" hidden="1"/>
    <cellStyle name="Benyttet hyperkobling" xfId="36" builtinId="9" hidden="1"/>
    <cellStyle name="Benyttet hyperkobling" xfId="34" builtinId="9" hidden="1"/>
    <cellStyle name="Benyttet hyperkobling" xfId="26" builtinId="9" hidden="1"/>
    <cellStyle name="Benyttet hyperkobling" xfId="18" builtinId="9" hidden="1"/>
    <cellStyle name="Benyttet hyperkobling" xfId="6" builtinId="9" hidden="1"/>
    <cellStyle name="Benyttet hyperkobling" xfId="8" builtinId="9" hidden="1"/>
    <cellStyle name="Benyttet hyperkobling" xfId="12" builtinId="9" hidden="1"/>
    <cellStyle name="Benyttet hyperkobling" xfId="10" builtinId="9" hidden="1"/>
    <cellStyle name="Benyttet hyperkobling" xfId="4" builtinId="9" hidden="1"/>
    <cellStyle name="Benyttet hyperkobling" xfId="2" builtinId="9" hidden="1"/>
    <cellStyle name="Hyperkobling" xfId="39" builtinId="8" hidden="1"/>
    <cellStyle name="Hyperkobling" xfId="41" builtinId="8" hidden="1"/>
    <cellStyle name="Hyperkobling" xfId="45" builtinId="8" hidden="1"/>
    <cellStyle name="Hyperkobling" xfId="47" builtinId="8" hidden="1"/>
    <cellStyle name="Hyperkobling" xfId="49" builtinId="8" hidden="1"/>
    <cellStyle name="Hyperkobling" xfId="53" builtinId="8" hidden="1"/>
    <cellStyle name="Hyperkobling" xfId="55" builtinId="8" hidden="1"/>
    <cellStyle name="Hyperkobling" xfId="57" builtinId="8" hidden="1"/>
    <cellStyle name="Hyperkobling" xfId="61" builtinId="8" hidden="1"/>
    <cellStyle name="Hyperkobling" xfId="63" builtinId="8" hidden="1"/>
    <cellStyle name="Hyperkobling" xfId="65" builtinId="8" hidden="1"/>
    <cellStyle name="Hyperkobling" xfId="67" builtinId="8" hidden="1"/>
    <cellStyle name="Hyperkobling" xfId="59" builtinId="8" hidden="1"/>
    <cellStyle name="Hyperkobling" xfId="51" builtinId="8" hidden="1"/>
    <cellStyle name="Hyperkobling" xfId="43" builtinId="8" hidden="1"/>
    <cellStyle name="Hyperkobling" xfId="17" builtinId="8" hidden="1"/>
    <cellStyle name="Hyperkobling" xfId="19" builtinId="8" hidden="1"/>
    <cellStyle name="Hyperkobling" xfId="21" builtinId="8" hidden="1"/>
    <cellStyle name="Hyperkobling" xfId="23" builtinId="8" hidden="1"/>
    <cellStyle name="Hyperkobling" xfId="25" builtinId="8" hidden="1"/>
    <cellStyle name="Hyperkobling" xfId="29" builtinId="8" hidden="1"/>
    <cellStyle name="Hyperkobling" xfId="31" builtinId="8" hidden="1"/>
    <cellStyle name="Hyperkobling" xfId="33" builtinId="8" hidden="1"/>
    <cellStyle name="Hyperkobling" xfId="35" builtinId="8" hidden="1"/>
    <cellStyle name="Hyperkobling" xfId="37" builtinId="8" hidden="1"/>
    <cellStyle name="Hyperkobling" xfId="27" builtinId="8" hidden="1"/>
    <cellStyle name="Hyperkobling" xfId="7" builtinId="8" hidden="1"/>
    <cellStyle name="Hyperkobling" xfId="9" builtinId="8" hidden="1"/>
    <cellStyle name="Hyperkobling" xfId="13" builtinId="8" hidden="1"/>
    <cellStyle name="Hyperkobling" xfId="15" builtinId="8" hidden="1"/>
    <cellStyle name="Hyperkobling" xfId="11" builtinId="8" hidden="1"/>
    <cellStyle name="Hyperkobling" xfId="3" builtinId="8" hidden="1"/>
    <cellStyle name="Hyperkobling" xfId="5" builtinId="8" hidden="1"/>
    <cellStyle name="Hyperkobling" xfId="1" builtinId="8" hidden="1"/>
    <cellStyle name="Normal" xfId="0" builtinId="0"/>
  </cellStyles>
  <dxfs count="0"/>
  <tableStyles count="0" defaultTableStyle="TableStyleMedium2" defaultPivotStyle="PivotStyleLight16"/>
  <colors>
    <mruColors>
      <color rgb="FF44A3AC"/>
      <color rgb="FF333F48"/>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15875</xdr:rowOff>
    </xdr:from>
    <xdr:to>
      <xdr:col>16</xdr:col>
      <xdr:colOff>38100</xdr:colOff>
      <xdr:row>97</xdr:row>
      <xdr:rowOff>117475</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0" y="15875"/>
          <a:ext cx="12230100" cy="18580100"/>
        </a:xfrm>
        <a:prstGeom prst="rect">
          <a:avLst/>
        </a:prstGeom>
        <a:solidFill>
          <a:srgbClr val="FF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600" b="1">
            <a:solidFill>
              <a:schemeClr val="tx1"/>
            </a:solidFill>
            <a:latin typeface="Impact"/>
            <a:cs typeface="Impact"/>
          </a:endParaRPr>
        </a:p>
        <a:p>
          <a:endParaRPr lang="en-US" sz="1400">
            <a:latin typeface="Arial"/>
            <a:cs typeface="Arial"/>
          </a:endParaRPr>
        </a:p>
        <a:p>
          <a:endParaRPr lang="en-US" sz="1400" baseline="0">
            <a:latin typeface="Arial"/>
            <a:cs typeface="Arial"/>
          </a:endParaRPr>
        </a:p>
        <a:p>
          <a:endParaRPr lang="en-US" sz="1400" baseline="0">
            <a:latin typeface="Arial"/>
            <a:cs typeface="Arial"/>
          </a:endParaRPr>
        </a:p>
        <a:p>
          <a:r>
            <a:rPr lang="en-US" sz="2400" baseline="0">
              <a:solidFill>
                <a:srgbClr val="333F48"/>
              </a:solidFill>
              <a:latin typeface="Impact" panose="020B0806030902050204" pitchFamily="34" charset="0"/>
              <a:cs typeface="Arial"/>
            </a:rPr>
            <a:t>REGNSKAP FOR FOLKEAKADEMIER </a:t>
          </a:r>
        </a:p>
        <a:p>
          <a:endParaRPr lang="en-US" sz="1400" baseline="0">
            <a:latin typeface="Arial"/>
            <a:cs typeface="Arial"/>
          </a:endParaRPr>
        </a:p>
        <a:p>
          <a:pPr marL="0" marR="0" indent="0" defTabSz="914400" eaLnBrk="1" fontAlgn="auto" latinLnBrk="0" hangingPunct="1">
            <a:lnSpc>
              <a:spcPct val="100000"/>
            </a:lnSpc>
            <a:spcBef>
              <a:spcPts val="0"/>
            </a:spcBef>
            <a:spcAft>
              <a:spcPts val="0"/>
            </a:spcAft>
            <a:buClrTx/>
            <a:buSzTx/>
            <a:buFontTx/>
            <a:buNone/>
            <a:tabLst/>
            <a:defRPr/>
          </a:pPr>
          <a:r>
            <a:rPr lang="en-US" sz="1400">
              <a:latin typeface="Arial"/>
              <a:cs typeface="Arial"/>
            </a:rPr>
            <a:t>Denne regnskapsmalen </a:t>
          </a:r>
          <a:r>
            <a:rPr lang="en-US" sz="1400" baseline="0">
              <a:latin typeface="Arial"/>
              <a:cs typeface="Arial"/>
            </a:rPr>
            <a:t>anbefales først og fremst til Folkeakademier som har middels til stor aktivitet, som har mange bilag, og for dem som ønsker å ha god oversikt over økonomien. Dette regnskapet krever at du holder orden på bilag og fører alle transaksjoner fra kontoutskrift i regnskapsmal (regneark 2). Regnskapet bør føres kontinuerlig. </a:t>
          </a:r>
        </a:p>
        <a:p>
          <a:pPr marL="0" marR="0" indent="0" defTabSz="914400" eaLnBrk="1" fontAlgn="auto" latinLnBrk="0" hangingPunct="1">
            <a:lnSpc>
              <a:spcPct val="100000"/>
            </a:lnSpc>
            <a:spcBef>
              <a:spcPts val="0"/>
            </a:spcBef>
            <a:spcAft>
              <a:spcPts val="0"/>
            </a:spcAft>
            <a:buClrTx/>
            <a:buSzTx/>
            <a:buFontTx/>
            <a:buNone/>
            <a:tabLst/>
            <a:defRPr/>
          </a:pPr>
          <a:endParaRPr lang="en-US" sz="1400" baseline="0">
            <a:latin typeface="Arial"/>
            <a:cs typeface="Arial"/>
          </a:endParaRPr>
        </a:p>
        <a:p>
          <a:r>
            <a:rPr lang="en-US" sz="1400" baseline="0">
              <a:latin typeface="Arial"/>
              <a:cs typeface="Arial"/>
            </a:rPr>
            <a:t>Har du få aktiviteter og/eller få bilag anbefales mal for enkelt regnskap. </a:t>
          </a:r>
        </a:p>
        <a:p>
          <a:endParaRPr lang="en-US" sz="1400">
            <a:latin typeface="Arial"/>
            <a:cs typeface="Arial"/>
          </a:endParaRPr>
        </a:p>
        <a:p>
          <a:r>
            <a:rPr lang="en-US" sz="1400">
              <a:latin typeface="Arial"/>
              <a:cs typeface="Arial"/>
            </a:rPr>
            <a:t>Ark 1: Instruks</a:t>
          </a:r>
        </a:p>
        <a:p>
          <a:r>
            <a:rPr lang="en-US" sz="1400">
              <a:latin typeface="Arial"/>
              <a:cs typeface="Arial"/>
            </a:rPr>
            <a:t>Ark 2: Regnskap </a:t>
          </a:r>
        </a:p>
        <a:p>
          <a:r>
            <a:rPr lang="en-US" sz="1400">
              <a:latin typeface="Arial"/>
              <a:cs typeface="Arial"/>
            </a:rPr>
            <a:t>Ark</a:t>
          </a:r>
          <a:r>
            <a:rPr lang="en-US" sz="1400" baseline="0">
              <a:latin typeface="Arial"/>
              <a:cs typeface="Arial"/>
            </a:rPr>
            <a:t> 3: Resultatregnskap (fylles ikke ut, tall hentes automatisk fra regnskapsarket)</a:t>
          </a:r>
        </a:p>
        <a:p>
          <a:r>
            <a:rPr lang="en-US" sz="1400" baseline="0">
              <a:latin typeface="Arial"/>
              <a:cs typeface="Arial"/>
            </a:rPr>
            <a:t>Ark 4: Kontoplan (oversikt over ulike kontoposter og hva de betyr)</a:t>
          </a:r>
        </a:p>
        <a:p>
          <a:endParaRPr lang="en-US" sz="1400">
            <a:latin typeface="Arial"/>
            <a:cs typeface="Arial"/>
          </a:endParaRPr>
        </a:p>
        <a:p>
          <a:endParaRPr lang="en-US" sz="1400">
            <a:latin typeface="Arial"/>
            <a:cs typeface="Arial"/>
          </a:endParaRPr>
        </a:p>
        <a:p>
          <a:r>
            <a:rPr lang="en-US" sz="1600" b="0" i="0" baseline="0">
              <a:solidFill>
                <a:srgbClr val="44A3AC"/>
              </a:solidFill>
              <a:latin typeface="Impact"/>
              <a:cs typeface="Impact"/>
            </a:rPr>
            <a:t>TIPS TIL FRAMGANGSMÅTE</a:t>
          </a:r>
        </a:p>
        <a:p>
          <a:r>
            <a:rPr lang="en-US" sz="1400" i="0" baseline="0">
              <a:latin typeface="Arial"/>
              <a:cs typeface="Arial"/>
            </a:rPr>
            <a:t>Oppbevar alle bilag (= kvitteringer, regninger og dokumentasjon) i en egen perm og/eller mappe på dataen, og ha god rutine på å holde disse samlet slik at du ikke må bruke masse tid på slutten av året på å lete etter dette når du skal ferdigstille regnskapet. </a:t>
          </a:r>
        </a:p>
        <a:p>
          <a:endParaRPr lang="en-US" sz="1400" baseline="0">
            <a:latin typeface="Arial"/>
            <a:cs typeface="Arial"/>
          </a:endParaRPr>
        </a:p>
        <a:p>
          <a:r>
            <a:rPr lang="en-US" sz="1400" baseline="0">
              <a:solidFill>
                <a:srgbClr val="44A3AC"/>
              </a:solidFill>
              <a:latin typeface="Impact"/>
              <a:cs typeface="Impact"/>
            </a:rPr>
            <a:t>Gjør klar en perm </a:t>
          </a:r>
        </a:p>
        <a:p>
          <a:r>
            <a:rPr lang="en-US" sz="1400" baseline="0">
              <a:latin typeface="Arial"/>
              <a:cs typeface="Arial"/>
            </a:rPr>
            <a:t>I starten av året lager du en regnskapsperm eller mappe på dataen med skilleark/undermapper for alle 12 måneder, fra janurar til desember. </a:t>
          </a:r>
        </a:p>
        <a:p>
          <a:endParaRPr lang="en-US" sz="1400" b="0" baseline="0">
            <a:solidFill>
              <a:srgbClr val="44A3AC"/>
            </a:solidFill>
            <a:latin typeface="Impact"/>
            <a:cs typeface="Impact"/>
          </a:endParaRPr>
        </a:p>
        <a:p>
          <a:r>
            <a:rPr lang="en-US" sz="1400" b="0" baseline="0">
              <a:solidFill>
                <a:srgbClr val="44A3AC"/>
              </a:solidFill>
              <a:latin typeface="Impact"/>
              <a:cs typeface="Impact"/>
            </a:rPr>
            <a:t>Skriv ut kontoutskrifter</a:t>
          </a:r>
        </a:p>
        <a:p>
          <a:r>
            <a:rPr lang="en-US" sz="1400" baseline="0">
              <a:latin typeface="Arial"/>
              <a:cs typeface="Arial"/>
            </a:rPr>
            <a:t>Last ned eller skriv ut kontoutskrift fra banken (månedsvis, kvartalsvis eller per halvår) og legg disse i permen. Unngår å samle alt til slutten av året. </a:t>
          </a:r>
          <a:endParaRPr lang="en-US" sz="1400">
            <a:latin typeface="Arial"/>
            <a:cs typeface="Arial"/>
          </a:endParaRPr>
        </a:p>
        <a:p>
          <a:endParaRPr lang="en-US" sz="1400">
            <a:latin typeface="Arial"/>
            <a:cs typeface="Arial"/>
          </a:endParaRPr>
        </a:p>
        <a:p>
          <a:r>
            <a:rPr lang="en-US" sz="1400">
              <a:solidFill>
                <a:srgbClr val="44A3AC"/>
              </a:solidFill>
              <a:latin typeface="Impact"/>
              <a:cs typeface="Impact"/>
            </a:rPr>
            <a:t>Føre</a:t>
          </a:r>
          <a:r>
            <a:rPr lang="en-US" sz="1400" baseline="0">
              <a:solidFill>
                <a:srgbClr val="44A3AC"/>
              </a:solidFill>
              <a:latin typeface="Impact"/>
              <a:cs typeface="Impact"/>
            </a:rPr>
            <a:t> regnskapet</a:t>
          </a:r>
        </a:p>
        <a:p>
          <a:r>
            <a:rPr lang="en-US" sz="1400">
              <a:latin typeface="Arial"/>
              <a:cs typeface="Arial"/>
            </a:rPr>
            <a:t>Bruk kontoutskrift</a:t>
          </a:r>
          <a:r>
            <a:rPr lang="en-US" sz="1400" baseline="0">
              <a:latin typeface="Arial"/>
              <a:cs typeface="Arial"/>
            </a:rPr>
            <a:t>en (-e) og før alle transaksjoner fra 01.jan til 31.des i regnskapet (regneark 2). </a:t>
          </a:r>
          <a:r>
            <a:rPr lang="en-US" sz="1400" b="1" baseline="0">
              <a:latin typeface="Arial"/>
              <a:cs typeface="Arial"/>
            </a:rPr>
            <a:t>Husk</a:t>
          </a:r>
          <a:r>
            <a:rPr lang="en-US" sz="1400" baseline="0">
              <a:latin typeface="Arial"/>
              <a:cs typeface="Arial"/>
            </a:rPr>
            <a:t> riktig fortegn (+/-). Før i kronologisk rekkefølge, etter dato, slik at regnskapet og kontoutskrift er lik. Det gir best oversikt. </a:t>
          </a:r>
        </a:p>
        <a:p>
          <a:endParaRPr lang="en-US" sz="1400" baseline="0">
            <a:latin typeface="Arial"/>
            <a:cs typeface="Arial"/>
          </a:endParaRPr>
        </a:p>
        <a:p>
          <a:r>
            <a:rPr lang="en-US" sz="1400" baseline="0">
              <a:solidFill>
                <a:srgbClr val="44A3AC"/>
              </a:solidFill>
              <a:latin typeface="Impact"/>
              <a:cs typeface="Impact"/>
            </a:rPr>
            <a:t>Bilag - hold orden!</a:t>
          </a:r>
        </a:p>
        <a:p>
          <a:r>
            <a:rPr lang="en-US" sz="1400">
              <a:latin typeface="Arial"/>
              <a:cs typeface="Arial"/>
            </a:rPr>
            <a:t>Med bilag menes det: kvitteringer, regninger, utgående faktura, e-post og annen dokumentasjon som bevis på utgift eller inntekt</a:t>
          </a:r>
        </a:p>
        <a:p>
          <a:endParaRPr lang="en-US" sz="1400" baseline="0">
            <a:latin typeface="Arial"/>
            <a:cs typeface="Arial"/>
          </a:endParaRPr>
        </a:p>
        <a:p>
          <a:r>
            <a:rPr lang="en-US" sz="1400" baseline="0">
              <a:latin typeface="Arial"/>
              <a:cs typeface="Arial"/>
            </a:rPr>
            <a:t>Bilagene legges i kronologisk rekkefølge på tilhørende måned i mappen og nummereres kronologisk i stigende rekkefølge fra nr 1 på første transaksjon i januar måned. En behøver ikke originaler, kopi/scan er OK. </a:t>
          </a:r>
        </a:p>
        <a:p>
          <a:endParaRPr lang="en-US" sz="1400" baseline="0">
            <a:latin typeface="Arial"/>
            <a:cs typeface="Arial"/>
          </a:endParaRPr>
        </a:p>
        <a:p>
          <a:r>
            <a:rPr lang="en-US" sz="1400">
              <a:latin typeface="Arial"/>
              <a:cs typeface="Arial"/>
            </a:rPr>
            <a:t>Før</a:t>
          </a:r>
          <a:r>
            <a:rPr lang="en-US" sz="1400" baseline="0">
              <a:latin typeface="Arial"/>
              <a:cs typeface="Arial"/>
            </a:rPr>
            <a:t> bilagsnummeret på:</a:t>
          </a:r>
        </a:p>
        <a:p>
          <a:r>
            <a:rPr lang="en-US" sz="1400" baseline="0">
              <a:latin typeface="Arial"/>
              <a:cs typeface="Arial"/>
            </a:rPr>
            <a:t>- hver linje/transaksjon i regnskapsarket (regneark 2)</a:t>
          </a:r>
        </a:p>
        <a:p>
          <a:r>
            <a:rPr lang="en-US" sz="1400" baseline="0">
              <a:latin typeface="Arial"/>
              <a:cs typeface="Arial"/>
            </a:rPr>
            <a:t>- på kontoutskriften</a:t>
          </a:r>
        </a:p>
        <a:p>
          <a:r>
            <a:rPr lang="en-US" sz="1400" baseline="0">
              <a:latin typeface="Arial"/>
              <a:cs typeface="Arial"/>
            </a:rPr>
            <a:t>- på selve bilaget (øverst på arket, midt på eller i høyre hjørne)</a:t>
          </a:r>
        </a:p>
        <a:p>
          <a:endParaRPr lang="en-US" sz="1400" baseline="0">
            <a:latin typeface="Arial"/>
            <a:cs typeface="Arial"/>
          </a:endParaRPr>
        </a:p>
        <a:p>
          <a:r>
            <a:rPr lang="en-US" sz="1400" baseline="0">
              <a:latin typeface="Arial"/>
              <a:cs typeface="Arial"/>
            </a:rPr>
            <a:t>Manglende bilag: </a:t>
          </a:r>
        </a:p>
        <a:p>
          <a:r>
            <a:rPr lang="en-US" sz="1400">
              <a:latin typeface="Arial"/>
              <a:cs typeface="Arial"/>
            </a:rPr>
            <a:t>Dersom det er transaksjoner man ikke har bilag på, for eks bankgebyr, skriver man ut en kopi av kontoutskriften og bruker denne som bilag. Skulle det skje at man er uheldig å rote bort bilag, skriver man selv</a:t>
          </a:r>
          <a:r>
            <a:rPr lang="en-US" sz="1400" baseline="0">
              <a:latin typeface="Arial"/>
              <a:cs typeface="Arial"/>
            </a:rPr>
            <a:t> </a:t>
          </a:r>
          <a:r>
            <a:rPr lang="en-US" sz="1400">
              <a:latin typeface="Arial"/>
              <a:cs typeface="Arial"/>
            </a:rPr>
            <a:t>beløp og hva det gjelder, med forklaring (eks: mistet bilag). </a:t>
          </a:r>
        </a:p>
        <a:p>
          <a:endParaRPr lang="en-US" sz="1400" baseline="0">
            <a:latin typeface="Arial"/>
            <a:cs typeface="Arial"/>
          </a:endParaRPr>
        </a:p>
        <a:p>
          <a:r>
            <a:rPr lang="en-US" sz="1400" b="0" baseline="0">
              <a:solidFill>
                <a:srgbClr val="44A3AC"/>
              </a:solidFill>
              <a:latin typeface="Impact"/>
              <a:cs typeface="Impact"/>
            </a:rPr>
            <a:t>Sjekk regnskap og bilag</a:t>
          </a:r>
        </a:p>
        <a:p>
          <a:r>
            <a:rPr lang="en-US" sz="1400" baseline="0">
              <a:latin typeface="Arial"/>
              <a:cs typeface="Arial"/>
            </a:rPr>
            <a:t>Når du har ført for måned, kvartal eller halvår - </a:t>
          </a:r>
          <a:r>
            <a:rPr lang="en-US" sz="1400" u="sng" baseline="0">
              <a:latin typeface="Arial"/>
              <a:cs typeface="Arial"/>
            </a:rPr>
            <a:t>Sjekk at regnskapet og kontoutskrift stemmer overens. </a:t>
          </a:r>
        </a:p>
        <a:p>
          <a:endParaRPr lang="en-US" sz="1400" b="0" baseline="0">
            <a:solidFill>
              <a:srgbClr val="44A3AC"/>
            </a:solidFill>
            <a:latin typeface="Impact"/>
            <a:cs typeface="Impact"/>
          </a:endParaRPr>
        </a:p>
        <a:p>
          <a:r>
            <a:rPr lang="en-US" sz="1400" b="0" baseline="0">
              <a:solidFill>
                <a:srgbClr val="44A3AC"/>
              </a:solidFill>
              <a:latin typeface="Impact"/>
              <a:cs typeface="Impact"/>
            </a:rPr>
            <a:t>Endelig regnskap</a:t>
          </a:r>
        </a:p>
        <a:p>
          <a:pPr marL="0" marR="0" indent="0" defTabSz="914400" eaLnBrk="1" fontAlgn="auto" latinLnBrk="0" hangingPunct="1">
            <a:lnSpc>
              <a:spcPct val="100000"/>
            </a:lnSpc>
            <a:spcBef>
              <a:spcPts val="0"/>
            </a:spcBef>
            <a:spcAft>
              <a:spcPts val="0"/>
            </a:spcAft>
            <a:buClrTx/>
            <a:buSzTx/>
            <a:buFontTx/>
            <a:buNone/>
            <a:tabLst/>
            <a:defRPr/>
          </a:pPr>
          <a:r>
            <a:rPr lang="en-US" sz="1400" baseline="0">
              <a:latin typeface="Arial"/>
              <a:cs typeface="Arial"/>
            </a:rPr>
            <a:t>Når du har ført for hele året - </a:t>
          </a:r>
          <a:r>
            <a:rPr lang="en-US" sz="1400" u="sng" baseline="0">
              <a:latin typeface="Arial"/>
              <a:cs typeface="Arial"/>
            </a:rPr>
            <a:t>Sjekk at regnskapet og kontoutskrift stemmer overens. </a:t>
          </a:r>
        </a:p>
        <a:p>
          <a:endParaRPr lang="en-US" sz="1400" baseline="0">
            <a:latin typeface="Arial"/>
            <a:cs typeface="Arial"/>
          </a:endParaRPr>
        </a:p>
        <a:p>
          <a:r>
            <a:rPr lang="en-US" sz="1400" baseline="0">
              <a:latin typeface="Arial"/>
              <a:cs typeface="Arial"/>
            </a:rPr>
            <a:t>Resultatregnskapet (ark 3) er en oppsummering av regnskapet, og tallene blir automatisk lagt inn fra regnskapet (ark 2). </a:t>
          </a:r>
        </a:p>
        <a:p>
          <a:endParaRPr lang="en-US" sz="1400" baseline="0">
            <a:latin typeface="Arial"/>
            <a:cs typeface="Arial"/>
          </a:endParaRPr>
        </a:p>
        <a:p>
          <a:r>
            <a:rPr lang="en-US" sz="1400" baseline="0">
              <a:latin typeface="Arial"/>
              <a:cs typeface="Arial"/>
            </a:rPr>
            <a:t>Ved overgangen til nytt år ferdigstilles regnskapet og gjøres klart til revisorgodkjenning. </a:t>
          </a:r>
        </a:p>
        <a:p>
          <a:r>
            <a:rPr lang="en-US" sz="1400" b="1" baseline="0">
              <a:latin typeface="Arial"/>
              <a:cs typeface="Arial"/>
            </a:rPr>
            <a:t> </a:t>
          </a:r>
        </a:p>
        <a:p>
          <a:r>
            <a:rPr lang="en-US" sz="1400" b="0" baseline="0">
              <a:solidFill>
                <a:srgbClr val="44A3AC"/>
              </a:solidFill>
              <a:latin typeface="Impact"/>
              <a:cs typeface="Impact"/>
            </a:rPr>
            <a:t>Regnskapspermen skal inneholde </a:t>
          </a:r>
        </a:p>
        <a:p>
          <a:r>
            <a:rPr lang="en-US" sz="1400" baseline="0">
              <a:latin typeface="Arial"/>
              <a:cs typeface="Arial"/>
            </a:rPr>
            <a:t>1) Utskrift av resultatrapport (ark 3) </a:t>
          </a:r>
          <a:r>
            <a:rPr lang="en-US" sz="1400" u="sng" baseline="0">
              <a:latin typeface="Arial"/>
              <a:cs typeface="Arial"/>
            </a:rPr>
            <a:t>signert av kasserer og lokallagets leder</a:t>
          </a:r>
        </a:p>
        <a:p>
          <a:r>
            <a:rPr lang="en-US" sz="1400" baseline="0">
              <a:latin typeface="Arial"/>
              <a:cs typeface="Arial"/>
            </a:rPr>
            <a:t>2) Årsoppgave fra banken</a:t>
          </a:r>
        </a:p>
        <a:p>
          <a:r>
            <a:rPr lang="en-US" sz="1400" baseline="0">
              <a:latin typeface="Arial"/>
              <a:cs typeface="Arial"/>
            </a:rPr>
            <a:t>3) Utskrift av regnskapet (ark 2)</a:t>
          </a:r>
        </a:p>
        <a:p>
          <a:r>
            <a:rPr lang="en-US" sz="1400" baseline="0">
              <a:latin typeface="Arial"/>
              <a:cs typeface="Arial"/>
            </a:rPr>
            <a:t>4) Skilleark for hver måned</a:t>
          </a:r>
        </a:p>
        <a:p>
          <a:r>
            <a:rPr lang="en-US" sz="1400" baseline="0">
              <a:latin typeface="Arial"/>
              <a:cs typeface="Arial"/>
            </a:rPr>
            <a:t>5) Kontoutskrifter fra banken med bilagsnummer (sortert per måned)</a:t>
          </a:r>
        </a:p>
        <a:p>
          <a:r>
            <a:rPr lang="en-US" sz="1400" baseline="0">
              <a:latin typeface="Arial"/>
              <a:cs typeface="Arial"/>
            </a:rPr>
            <a:t>6) Alle bilag </a:t>
          </a:r>
        </a:p>
        <a:p>
          <a:endParaRPr lang="en-US" sz="1400" baseline="0">
            <a:latin typeface="Arial"/>
            <a:cs typeface="Arial"/>
          </a:endParaRPr>
        </a:p>
        <a:p>
          <a:r>
            <a:rPr lang="en-US" sz="1400" b="0" u="none" baseline="0">
              <a:solidFill>
                <a:srgbClr val="44A3AC"/>
              </a:solidFill>
              <a:latin typeface="Impact"/>
              <a:cs typeface="Impact"/>
            </a:rPr>
            <a:t>Siste sjekk!</a:t>
          </a:r>
        </a:p>
        <a:p>
          <a:r>
            <a:rPr lang="en-US" sz="1400" baseline="0">
              <a:latin typeface="Arial"/>
              <a:cs typeface="Arial"/>
            </a:rPr>
            <a:t>- Hver linje i regnskapsarket (ark 2) stemmer overens med transaksjoner på kontoutskrift</a:t>
          </a:r>
        </a:p>
        <a:p>
          <a:r>
            <a:rPr lang="en-US" sz="1400" baseline="0">
              <a:latin typeface="Arial"/>
              <a:cs typeface="Arial"/>
            </a:rPr>
            <a:t>- Alle bilag er lagt i riktig rekkefølge i permen og er nummerert</a:t>
          </a:r>
        </a:p>
        <a:p>
          <a:r>
            <a:rPr lang="en-US" sz="1400" baseline="0">
              <a:latin typeface="Arial"/>
              <a:cs typeface="Arial"/>
            </a:rPr>
            <a:t>- Nummer på bilag, regnskapsark og kontoutskrift stemmer overens </a:t>
          </a:r>
        </a:p>
        <a:p>
          <a:r>
            <a:rPr lang="en-US" sz="1400" baseline="0">
              <a:latin typeface="Arial"/>
              <a:cs typeface="Arial"/>
            </a:rPr>
            <a:t>- "Utgående balanse" på regnskapsarket (ark2, helt nederst på siden) stemmer overens med saldo på årsoppgjør fra banken</a:t>
          </a:r>
        </a:p>
        <a:p>
          <a:endParaRPr lang="en-US" sz="1400" b="0" baseline="0">
            <a:solidFill>
              <a:srgbClr val="44A3AC"/>
            </a:solidFill>
            <a:latin typeface="Impact"/>
            <a:cs typeface="Impact"/>
          </a:endParaRPr>
        </a:p>
        <a:p>
          <a:r>
            <a:rPr lang="en-US" sz="1400" b="0" baseline="0">
              <a:solidFill>
                <a:srgbClr val="44A3AC"/>
              </a:solidFill>
              <a:latin typeface="Impact"/>
              <a:cs typeface="Impact"/>
            </a:rPr>
            <a:t>Gjør klar til årsmøte</a:t>
          </a:r>
        </a:p>
        <a:p>
          <a:r>
            <a:rPr lang="en-US" sz="1400" b="0" baseline="0">
              <a:solidFill>
                <a:schemeClr val="tx1"/>
              </a:solidFill>
              <a:latin typeface="Arial"/>
              <a:cs typeface="Arial"/>
            </a:rPr>
            <a:t>Revisorgodkjent regnskap skal være klart til årsmøteinnkalling. Følgende regnskapsdokumenter skal sendes ut med innkallingen:</a:t>
          </a:r>
        </a:p>
        <a:p>
          <a:r>
            <a:rPr lang="en-US" sz="1400" b="0" baseline="0">
              <a:solidFill>
                <a:schemeClr val="tx1"/>
              </a:solidFill>
              <a:latin typeface="Arial"/>
              <a:cs typeface="Arial"/>
            </a:rPr>
            <a:t>- Resultatregnskap med signatur fra kasserer og leder</a:t>
          </a:r>
        </a:p>
        <a:p>
          <a:r>
            <a:rPr lang="en-US" sz="1400" b="0" baseline="0">
              <a:solidFill>
                <a:schemeClr val="tx1"/>
              </a:solidFill>
              <a:latin typeface="Arial"/>
              <a:cs typeface="Arial"/>
            </a:rPr>
            <a:t>- Godkjennelse og signatur fra revisor</a:t>
          </a:r>
        </a:p>
        <a:p>
          <a:endParaRPr lang="en-US" sz="1400" b="0" baseline="0">
            <a:solidFill>
              <a:schemeClr val="tx1"/>
            </a:solidFill>
            <a:latin typeface="Arial"/>
            <a:cs typeface="Arial"/>
          </a:endParaRPr>
        </a:p>
        <a:p>
          <a:r>
            <a:rPr lang="en-US" sz="1600" b="0" u="sng" baseline="0">
              <a:solidFill>
                <a:srgbClr val="44A3AC"/>
              </a:solidFill>
              <a:latin typeface="Impact" panose="020B0806030902050204" pitchFamily="34" charset="0"/>
              <a:cs typeface="Arial"/>
            </a:rPr>
            <a:t>NB! Regnskapet må signeres for å være godkjent.</a:t>
          </a:r>
        </a:p>
        <a:p>
          <a:endParaRPr lang="en-US" sz="1400" b="0" baseline="0">
            <a:solidFill>
              <a:schemeClr val="tx1"/>
            </a:solidFill>
            <a:latin typeface="Arial"/>
            <a:cs typeface="Arial"/>
          </a:endParaRPr>
        </a:p>
      </xdr:txBody>
    </xdr:sp>
    <xdr:clientData/>
  </xdr:twoCellAnchor>
  <xdr:twoCellAnchor editAs="oneCell">
    <xdr:from>
      <xdr:col>0</xdr:col>
      <xdr:colOff>0</xdr:colOff>
      <xdr:row>0</xdr:row>
      <xdr:rowOff>0</xdr:rowOff>
    </xdr:from>
    <xdr:to>
      <xdr:col>4</xdr:col>
      <xdr:colOff>714375</xdr:colOff>
      <xdr:row>3</xdr:row>
      <xdr:rowOff>175600</xdr:rowOff>
    </xdr:to>
    <xdr:pic>
      <xdr:nvPicPr>
        <xdr:cNvPr id="4" name="Bilde 3">
          <a:extLst>
            <a:ext uri="{FF2B5EF4-FFF2-40B4-BE49-F238E27FC236}">
              <a16:creationId xmlns:a16="http://schemas.microsoft.com/office/drawing/2014/main" id="{A43DF499-635F-4A2B-92EB-DFC3A9379548}"/>
            </a:ext>
          </a:extLst>
        </xdr:cNvPr>
        <xdr:cNvPicPr>
          <a:picLocks noChangeAspect="1"/>
        </xdr:cNvPicPr>
      </xdr:nvPicPr>
      <xdr:blipFill>
        <a:blip xmlns:r="http://schemas.openxmlformats.org/officeDocument/2006/relationships" r:embed="rId1"/>
        <a:stretch>
          <a:fillRect/>
        </a:stretch>
      </xdr:blipFill>
      <xdr:spPr>
        <a:xfrm>
          <a:off x="0" y="0"/>
          <a:ext cx="3762375" cy="7471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190500</xdr:colOff>
      <xdr:row>1</xdr:row>
      <xdr:rowOff>139700</xdr:rowOff>
    </xdr:from>
    <xdr:to>
      <xdr:col>11</xdr:col>
      <xdr:colOff>723900</xdr:colOff>
      <xdr:row>10</xdr:row>
      <xdr:rowOff>12700</xdr:rowOff>
    </xdr:to>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016000" y="317500"/>
          <a:ext cx="12509500" cy="1473200"/>
        </a:xfrm>
        <a:prstGeom prst="rect">
          <a:avLst/>
        </a:prstGeom>
        <a:solidFill>
          <a:schemeClr val="tx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200">
            <a:latin typeface="Arial"/>
            <a:cs typeface="Arial"/>
          </a:endParaRPr>
        </a:p>
        <a:p>
          <a:r>
            <a:rPr lang="en-US" sz="1200">
              <a:latin typeface="Arial"/>
              <a:cs typeface="Arial"/>
            </a:rPr>
            <a:t>Trenger du flere rader  for transaksjoner</a:t>
          </a:r>
          <a:r>
            <a:rPr lang="en-US" sz="1200" baseline="0">
              <a:latin typeface="Arial"/>
              <a:cs typeface="Arial"/>
            </a:rPr>
            <a:t> </a:t>
          </a:r>
          <a:r>
            <a:rPr lang="en-US" sz="1200">
              <a:latin typeface="Arial"/>
              <a:cs typeface="Arial"/>
            </a:rPr>
            <a:t>markerer du</a:t>
          </a:r>
          <a:r>
            <a:rPr lang="en-US" sz="1200" baseline="0">
              <a:latin typeface="Arial"/>
              <a:cs typeface="Arial"/>
            </a:rPr>
            <a:t> den nest siste raden</a:t>
          </a:r>
          <a:r>
            <a:rPr lang="en-US" sz="1200">
              <a:latin typeface="Arial"/>
              <a:cs typeface="Arial"/>
            </a:rPr>
            <a:t> og velger</a:t>
          </a:r>
          <a:r>
            <a:rPr lang="en-US" sz="1200" baseline="0">
              <a:latin typeface="Arial"/>
              <a:cs typeface="Arial"/>
            </a:rPr>
            <a:t> sett inn ny rad fra verktøylinjen eller ved å venstre-klikke. </a:t>
          </a:r>
          <a:endParaRPr lang="en-US" sz="1200">
            <a:latin typeface="Arial"/>
            <a:cs typeface="Arial"/>
          </a:endParaRPr>
        </a:p>
        <a:p>
          <a:endParaRPr lang="en-US" sz="1200">
            <a:latin typeface="Arial"/>
            <a:cs typeface="Arial"/>
          </a:endParaRPr>
        </a:p>
        <a:p>
          <a:r>
            <a:rPr lang="en-US" sz="1200">
              <a:latin typeface="Arial"/>
              <a:cs typeface="Arial"/>
            </a:rPr>
            <a:t>XXXX erstattes med tekst eller tall - </a:t>
          </a:r>
          <a:r>
            <a:rPr lang="en-US" sz="1200">
              <a:solidFill>
                <a:srgbClr val="8A1928"/>
              </a:solidFill>
              <a:latin typeface="Arial"/>
              <a:cs typeface="Arial"/>
            </a:rPr>
            <a:t>(Rød tekst i parantes) </a:t>
          </a:r>
          <a:r>
            <a:rPr lang="en-US" sz="1200">
              <a:latin typeface="Arial"/>
              <a:cs typeface="Arial"/>
            </a:rPr>
            <a:t>beskriver hva XXXX</a:t>
          </a:r>
          <a:r>
            <a:rPr lang="en-US" sz="1200" baseline="0">
              <a:latin typeface="Arial"/>
              <a:cs typeface="Arial"/>
            </a:rPr>
            <a:t> skal erstattes med</a:t>
          </a:r>
          <a:r>
            <a:rPr lang="en-US" sz="1200">
              <a:latin typeface="Arial"/>
              <a:cs typeface="Arial"/>
            </a:rPr>
            <a:t>. </a:t>
          </a:r>
          <a:r>
            <a:rPr lang="en-US" sz="1200">
              <a:solidFill>
                <a:srgbClr val="8A1928"/>
              </a:solidFill>
              <a:latin typeface="Arial"/>
              <a:cs typeface="Arial"/>
            </a:rPr>
            <a:t>Rød tekst i kursiv</a:t>
          </a:r>
          <a:r>
            <a:rPr lang="en-US" sz="1200">
              <a:latin typeface="Arial"/>
              <a:cs typeface="Arial"/>
            </a:rPr>
            <a:t> er forklaring eller instrukser. </a:t>
          </a:r>
        </a:p>
        <a:p>
          <a:endParaRPr lang="en-US" sz="1200">
            <a:latin typeface="Arial"/>
            <a:cs typeface="Arial"/>
          </a:endParaRPr>
        </a:p>
        <a:p>
          <a:r>
            <a:rPr lang="en-US" sz="1200" b="1">
              <a:latin typeface="Arial"/>
              <a:cs typeface="Arial"/>
            </a:rPr>
            <a:t>NB: Alle paranteser og rød tekst slettes når du har fylt inn riktig info og regnskapet er ferdig. </a:t>
          </a:r>
        </a:p>
        <a:p>
          <a:endParaRPr lang="en-US" sz="1100"/>
        </a:p>
      </xdr:txBody>
    </xdr:sp>
    <xdr:clientData/>
  </xdr:twoCellAnchor>
</xdr:wsDr>
</file>

<file path=xl/theme/theme1.xml><?xml version="1.0" encoding="utf-8"?>
<a:theme xmlns:a="http://schemas.openxmlformats.org/drawingml/2006/main" name="Office-tema">
  <a:themeElements>
    <a:clrScheme name="Folkeakademiet ">
      <a:dk1>
        <a:srgbClr val="273039"/>
      </a:dk1>
      <a:lt1>
        <a:srgbClr val="44A3AC"/>
      </a:lt1>
      <a:dk2>
        <a:srgbClr val="4CB7CD"/>
      </a:dk2>
      <a:lt2>
        <a:srgbClr val="CB2328"/>
      </a:lt2>
      <a:accent1>
        <a:srgbClr val="8A1928"/>
      </a:accent1>
      <a:accent2>
        <a:srgbClr val="000000"/>
      </a:accent2>
      <a:accent3>
        <a:srgbClr val="F7FFF6"/>
      </a:accent3>
      <a:accent4>
        <a:srgbClr val="FBFFFF"/>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topLeftCell="A56" workbookViewId="0">
      <selection activeCell="A7" sqref="A7:XFD7"/>
    </sheetView>
  </sheetViews>
  <sheetFormatPr baseColWidth="10" defaultColWidth="11.42578125" defaultRowHeight="15" x14ac:dyDescent="0.25"/>
  <sheetData/>
  <pageMargins left="0.75" right="0.75" top="1" bottom="1" header="0.5" footer="0.5"/>
  <pageSetup paperSize="9" orientation="portrait" horizontalDpi="0" verticalDpi="0"/>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4:W56"/>
  <sheetViews>
    <sheetView topLeftCell="E11" workbookViewId="0">
      <selection activeCell="E25" sqref="E25"/>
    </sheetView>
  </sheetViews>
  <sheetFormatPr baseColWidth="10" defaultColWidth="11.42578125" defaultRowHeight="15" x14ac:dyDescent="0.25"/>
  <cols>
    <col min="2" max="2" width="8.85546875" customWidth="1"/>
    <col min="3" max="3" width="12.85546875" customWidth="1"/>
    <col min="4" max="4" width="48.42578125" customWidth="1"/>
    <col min="5" max="5" width="29.28515625" customWidth="1"/>
    <col min="6" max="8" width="11" customWidth="1"/>
    <col min="9" max="10" width="9.140625" customWidth="1"/>
    <col min="11" max="11" width="10.140625" bestFit="1" customWidth="1"/>
    <col min="12" max="12" width="10.140625" customWidth="1"/>
    <col min="13" max="13" width="8.42578125" bestFit="1" customWidth="1"/>
    <col min="14" max="14" width="7" bestFit="1" customWidth="1"/>
    <col min="15" max="15" width="7.28515625" bestFit="1" customWidth="1"/>
    <col min="16" max="16" width="7.85546875" bestFit="1" customWidth="1"/>
    <col min="17" max="17" width="8.85546875" bestFit="1" customWidth="1"/>
    <col min="18" max="19" width="8.85546875" customWidth="1"/>
    <col min="20" max="20" width="10" bestFit="1" customWidth="1"/>
    <col min="21" max="21" width="9.7109375" customWidth="1"/>
    <col min="22" max="22" width="11.140625" customWidth="1"/>
    <col min="23" max="23" width="7.42578125" bestFit="1" customWidth="1"/>
  </cols>
  <sheetData>
    <row r="14" spans="2:23" ht="20.25" x14ac:dyDescent="0.3">
      <c r="B14" s="60" t="s">
        <v>0</v>
      </c>
      <c r="C14" s="60"/>
      <c r="D14" s="60"/>
      <c r="F14" s="54" t="s">
        <v>1</v>
      </c>
      <c r="G14" s="54"/>
      <c r="H14" s="54"/>
      <c r="I14" s="54"/>
      <c r="J14" s="54"/>
      <c r="K14" s="54"/>
      <c r="L14" s="54"/>
      <c r="M14" s="54" t="s">
        <v>2</v>
      </c>
      <c r="N14" s="55"/>
      <c r="O14" s="55"/>
      <c r="P14" s="55"/>
      <c r="Q14" s="55"/>
      <c r="R14" s="55"/>
      <c r="S14" s="55"/>
      <c r="T14" s="55"/>
      <c r="U14" s="55"/>
      <c r="V14" s="55"/>
      <c r="W14" s="55"/>
    </row>
    <row r="15" spans="2:23" ht="20.25" x14ac:dyDescent="0.25">
      <c r="B15" s="59"/>
      <c r="C15" s="59"/>
      <c r="D15" s="59"/>
    </row>
    <row r="16" spans="2:23" ht="14.1" customHeight="1" x14ac:dyDescent="0.25">
      <c r="B16" s="60" t="s">
        <v>3</v>
      </c>
      <c r="C16" s="60"/>
      <c r="D16" s="60"/>
      <c r="F16" s="71" t="s">
        <v>4</v>
      </c>
      <c r="G16" s="71" t="s">
        <v>5</v>
      </c>
      <c r="H16" s="71" t="s">
        <v>6</v>
      </c>
      <c r="I16" s="75" t="s">
        <v>7</v>
      </c>
      <c r="J16" s="74" t="s">
        <v>8</v>
      </c>
      <c r="K16" s="73" t="s">
        <v>9</v>
      </c>
      <c r="L16" s="73" t="s">
        <v>10</v>
      </c>
      <c r="M16" s="53" t="s">
        <v>11</v>
      </c>
      <c r="N16" s="53" t="s">
        <v>12</v>
      </c>
      <c r="O16" s="53" t="s">
        <v>13</v>
      </c>
      <c r="P16" s="53" t="s">
        <v>14</v>
      </c>
      <c r="Q16" s="53" t="s">
        <v>15</v>
      </c>
      <c r="R16" s="56" t="s">
        <v>16</v>
      </c>
      <c r="S16" s="56" t="s">
        <v>17</v>
      </c>
      <c r="T16" s="53" t="s">
        <v>18</v>
      </c>
      <c r="U16" s="53" t="s">
        <v>19</v>
      </c>
      <c r="V16" s="62" t="s">
        <v>20</v>
      </c>
      <c r="W16" s="53" t="s">
        <v>21</v>
      </c>
    </row>
    <row r="17" spans="1:23" ht="20.25" x14ac:dyDescent="0.25">
      <c r="B17" s="8"/>
      <c r="C17" s="8"/>
      <c r="D17" s="8"/>
      <c r="F17" s="72"/>
      <c r="G17" s="71"/>
      <c r="H17" s="71"/>
      <c r="I17" s="75"/>
      <c r="J17" s="74"/>
      <c r="K17" s="73"/>
      <c r="L17" s="73"/>
      <c r="M17" s="53"/>
      <c r="N17" s="53"/>
      <c r="O17" s="53"/>
      <c r="P17" s="53"/>
      <c r="Q17" s="53"/>
      <c r="R17" s="57"/>
      <c r="S17" s="57"/>
      <c r="T17" s="53"/>
      <c r="U17" s="53"/>
      <c r="V17" s="57"/>
      <c r="W17" s="53"/>
    </row>
    <row r="18" spans="1:23" ht="15" customHeight="1" x14ac:dyDescent="0.25">
      <c r="B18" s="61" t="s">
        <v>22</v>
      </c>
      <c r="C18" s="61"/>
      <c r="D18" s="61"/>
      <c r="F18" s="72"/>
      <c r="G18" s="71"/>
      <c r="H18" s="71"/>
      <c r="I18" s="75"/>
      <c r="J18" s="74"/>
      <c r="K18" s="73"/>
      <c r="L18" s="73"/>
      <c r="M18" s="53"/>
      <c r="N18" s="53"/>
      <c r="O18" s="53"/>
      <c r="P18" s="53"/>
      <c r="Q18" s="53"/>
      <c r="R18" s="57"/>
      <c r="S18" s="57"/>
      <c r="T18" s="53"/>
      <c r="U18" s="53"/>
      <c r="V18" s="57"/>
      <c r="W18" s="53"/>
    </row>
    <row r="19" spans="1:23" x14ac:dyDescent="0.25">
      <c r="B19" s="61" t="s">
        <v>23</v>
      </c>
      <c r="C19" s="61"/>
      <c r="D19" s="61"/>
      <c r="F19" s="72"/>
      <c r="G19" s="71"/>
      <c r="H19" s="71"/>
      <c r="I19" s="75"/>
      <c r="J19" s="74"/>
      <c r="K19" s="73"/>
      <c r="L19" s="73"/>
      <c r="M19" s="53"/>
      <c r="N19" s="53"/>
      <c r="O19" s="53"/>
      <c r="P19" s="53"/>
      <c r="Q19" s="53"/>
      <c r="R19" s="57"/>
      <c r="S19" s="57"/>
      <c r="T19" s="53"/>
      <c r="U19" s="53"/>
      <c r="V19" s="57"/>
      <c r="W19" s="53"/>
    </row>
    <row r="20" spans="1:23" ht="14.1" customHeight="1" x14ac:dyDescent="0.25">
      <c r="B20" s="66"/>
      <c r="C20" s="66"/>
      <c r="D20" s="66"/>
      <c r="F20" s="72"/>
      <c r="G20" s="71"/>
      <c r="H20" s="71"/>
      <c r="I20" s="75"/>
      <c r="J20" s="74"/>
      <c r="K20" s="73"/>
      <c r="L20" s="73"/>
      <c r="M20" s="53"/>
      <c r="N20" s="53"/>
      <c r="O20" s="53"/>
      <c r="P20" s="53"/>
      <c r="Q20" s="53"/>
      <c r="R20" s="57"/>
      <c r="S20" s="57"/>
      <c r="T20" s="53"/>
      <c r="U20" s="53"/>
      <c r="V20" s="57"/>
      <c r="W20" s="53"/>
    </row>
    <row r="21" spans="1:23" ht="18" customHeight="1" x14ac:dyDescent="0.25">
      <c r="B21" s="66"/>
      <c r="C21" s="67"/>
      <c r="D21" s="67"/>
      <c r="F21" s="72"/>
      <c r="G21" s="71"/>
      <c r="H21" s="71"/>
      <c r="I21" s="75"/>
      <c r="J21" s="74"/>
      <c r="K21" s="73"/>
      <c r="L21" s="73"/>
      <c r="M21" s="53"/>
      <c r="N21" s="53"/>
      <c r="O21" s="53"/>
      <c r="P21" s="53"/>
      <c r="Q21" s="53"/>
      <c r="R21" s="57"/>
      <c r="S21" s="57"/>
      <c r="T21" s="53"/>
      <c r="U21" s="53"/>
      <c r="V21" s="57"/>
      <c r="W21" s="53"/>
    </row>
    <row r="22" spans="1:23" ht="18" customHeight="1" x14ac:dyDescent="0.25">
      <c r="B22" s="2"/>
      <c r="C22" s="2"/>
      <c r="D22" s="2"/>
      <c r="E22" s="2"/>
      <c r="F22" s="72"/>
      <c r="G22" s="71"/>
      <c r="H22" s="71"/>
      <c r="I22" s="75"/>
      <c r="J22" s="74"/>
      <c r="K22" s="73"/>
      <c r="L22" s="73"/>
      <c r="M22" s="53"/>
      <c r="N22" s="53"/>
      <c r="O22" s="53"/>
      <c r="P22" s="53"/>
      <c r="Q22" s="53"/>
      <c r="R22" s="57"/>
      <c r="S22" s="57"/>
      <c r="T22" s="53"/>
      <c r="U22" s="53"/>
      <c r="V22" s="57"/>
      <c r="W22" s="53"/>
    </row>
    <row r="23" spans="1:23" ht="23.1" customHeight="1" x14ac:dyDescent="0.25">
      <c r="B23" s="2"/>
      <c r="C23" s="2"/>
      <c r="D23" s="2"/>
      <c r="E23" s="2"/>
      <c r="F23" s="72"/>
      <c r="G23" s="71"/>
      <c r="H23" s="71"/>
      <c r="I23" s="75"/>
      <c r="J23" s="74"/>
      <c r="K23" s="73"/>
      <c r="L23" s="73"/>
      <c r="M23" s="53"/>
      <c r="N23" s="53"/>
      <c r="O23" s="53"/>
      <c r="P23" s="53"/>
      <c r="Q23" s="53"/>
      <c r="R23" s="58"/>
      <c r="S23" s="58"/>
      <c r="T23" s="53"/>
      <c r="U23" s="53"/>
      <c r="V23" s="58"/>
      <c r="W23" s="53"/>
    </row>
    <row r="24" spans="1:23" ht="30" x14ac:dyDescent="0.25">
      <c r="B24" s="14" t="s">
        <v>24</v>
      </c>
      <c r="C24" s="14" t="s">
        <v>25</v>
      </c>
      <c r="D24" s="14" t="s">
        <v>26</v>
      </c>
      <c r="E24" s="15" t="s">
        <v>27</v>
      </c>
      <c r="F24" s="16">
        <v>3220</v>
      </c>
      <c r="G24" s="16">
        <v>3400</v>
      </c>
      <c r="H24" s="16">
        <v>3441</v>
      </c>
      <c r="I24" s="16">
        <v>3442</v>
      </c>
      <c r="J24" s="16">
        <v>3920</v>
      </c>
      <c r="K24" s="16">
        <v>3970</v>
      </c>
      <c r="L24" s="16">
        <v>3999</v>
      </c>
      <c r="M24" s="17">
        <v>4200</v>
      </c>
      <c r="N24" s="17">
        <v>4500</v>
      </c>
      <c r="O24" s="17">
        <v>6300</v>
      </c>
      <c r="P24" s="17">
        <v>6500</v>
      </c>
      <c r="Q24" s="17">
        <v>6700</v>
      </c>
      <c r="R24" s="17">
        <v>6841</v>
      </c>
      <c r="S24" s="17">
        <v>6860</v>
      </c>
      <c r="T24" s="17">
        <v>6995</v>
      </c>
      <c r="U24" s="17">
        <v>7165</v>
      </c>
      <c r="V24" s="17">
        <v>7410</v>
      </c>
      <c r="W24" s="17">
        <v>7700</v>
      </c>
    </row>
    <row r="25" spans="1:23" x14ac:dyDescent="0.25">
      <c r="A25" s="52" t="s">
        <v>28</v>
      </c>
      <c r="B25" s="48">
        <v>1</v>
      </c>
      <c r="C25" s="49">
        <v>42736</v>
      </c>
      <c r="D25" s="48" t="s">
        <v>29</v>
      </c>
      <c r="E25" s="48"/>
      <c r="F25" s="50"/>
      <c r="G25" s="50"/>
      <c r="H25" s="50"/>
      <c r="I25" s="50"/>
      <c r="J25" s="50"/>
      <c r="K25" s="50"/>
      <c r="L25" s="50"/>
      <c r="M25" s="51"/>
      <c r="N25" s="51"/>
      <c r="O25" s="51"/>
      <c r="P25" s="51"/>
      <c r="Q25" s="51"/>
      <c r="R25" s="51"/>
      <c r="S25" s="51"/>
      <c r="T25" s="51"/>
      <c r="U25" s="51"/>
      <c r="V25" s="51"/>
      <c r="W25" s="51"/>
    </row>
    <row r="26" spans="1:23" x14ac:dyDescent="0.25">
      <c r="A26" s="52" t="s">
        <v>28</v>
      </c>
      <c r="B26" s="3">
        <v>2</v>
      </c>
      <c r="C26" s="4">
        <v>42781</v>
      </c>
      <c r="D26" s="3" t="s">
        <v>30</v>
      </c>
      <c r="E26" s="3"/>
      <c r="F26" s="12"/>
      <c r="G26" s="12"/>
      <c r="H26" s="12"/>
      <c r="I26" s="12"/>
      <c r="J26" s="12"/>
      <c r="K26" s="12"/>
      <c r="L26" s="12"/>
      <c r="M26" s="9"/>
      <c r="N26" s="9"/>
      <c r="O26" s="9"/>
      <c r="P26" s="9"/>
      <c r="Q26" s="9"/>
      <c r="R26" s="9"/>
      <c r="S26" s="9"/>
      <c r="T26" s="9"/>
      <c r="U26" s="9"/>
      <c r="V26" s="9"/>
      <c r="W26" s="9"/>
    </row>
    <row r="27" spans="1:23" x14ac:dyDescent="0.25">
      <c r="B27" s="3"/>
      <c r="C27" s="4"/>
      <c r="D27" s="3"/>
      <c r="E27" s="3"/>
      <c r="F27" s="12"/>
      <c r="G27" s="12"/>
      <c r="H27" s="12"/>
      <c r="I27" s="12"/>
      <c r="J27" s="12"/>
      <c r="K27" s="12"/>
      <c r="L27" s="12"/>
      <c r="M27" s="9"/>
      <c r="N27" s="9"/>
      <c r="O27" s="9"/>
      <c r="P27" s="9"/>
      <c r="Q27" s="9"/>
      <c r="R27" s="9"/>
      <c r="S27" s="9"/>
      <c r="T27" s="9"/>
      <c r="U27" s="9"/>
      <c r="V27" s="9"/>
      <c r="W27" s="9"/>
    </row>
    <row r="28" spans="1:23" x14ac:dyDescent="0.25">
      <c r="B28" s="3"/>
      <c r="C28" s="4"/>
      <c r="D28" s="3"/>
      <c r="E28" s="3"/>
      <c r="F28" s="12"/>
      <c r="G28" s="12"/>
      <c r="H28" s="12"/>
      <c r="I28" s="12"/>
      <c r="J28" s="12"/>
      <c r="K28" s="12"/>
      <c r="L28" s="12"/>
      <c r="M28" s="9"/>
      <c r="N28" s="9"/>
      <c r="O28" s="9"/>
      <c r="P28" s="9"/>
      <c r="Q28" s="9"/>
      <c r="R28" s="9"/>
      <c r="S28" s="9"/>
      <c r="T28" s="9"/>
      <c r="U28" s="9"/>
      <c r="V28" s="9"/>
      <c r="W28" s="9"/>
    </row>
    <row r="29" spans="1:23" x14ac:dyDescent="0.25">
      <c r="B29" s="3"/>
      <c r="C29" s="4"/>
      <c r="D29" s="3"/>
      <c r="E29" s="3"/>
      <c r="F29" s="12"/>
      <c r="G29" s="12"/>
      <c r="H29" s="12"/>
      <c r="I29" s="12"/>
      <c r="J29" s="12"/>
      <c r="K29" s="12"/>
      <c r="L29" s="12"/>
      <c r="M29" s="9"/>
      <c r="N29" s="9"/>
      <c r="O29" s="9"/>
      <c r="P29" s="9"/>
      <c r="Q29" s="9"/>
      <c r="R29" s="9"/>
      <c r="S29" s="9"/>
      <c r="T29" s="9"/>
      <c r="U29" s="9"/>
      <c r="V29" s="9"/>
      <c r="W29" s="9"/>
    </row>
    <row r="30" spans="1:23" x14ac:dyDescent="0.25">
      <c r="B30" s="3"/>
      <c r="C30" s="4"/>
      <c r="D30" s="3"/>
      <c r="E30" s="3"/>
      <c r="F30" s="12"/>
      <c r="G30" s="12"/>
      <c r="H30" s="12"/>
      <c r="I30" s="12"/>
      <c r="J30" s="12"/>
      <c r="K30" s="12"/>
      <c r="L30" s="12"/>
      <c r="M30" s="9"/>
      <c r="N30" s="9"/>
      <c r="O30" s="9"/>
      <c r="P30" s="9"/>
      <c r="Q30" s="9"/>
      <c r="R30" s="9"/>
      <c r="S30" s="9"/>
      <c r="T30" s="9"/>
      <c r="U30" s="9"/>
      <c r="V30" s="9"/>
      <c r="W30" s="9"/>
    </row>
    <row r="31" spans="1:23" x14ac:dyDescent="0.25">
      <c r="B31" s="3"/>
      <c r="C31" s="4"/>
      <c r="D31" s="3"/>
      <c r="E31" s="3"/>
      <c r="F31" s="12"/>
      <c r="G31" s="12"/>
      <c r="H31" s="12"/>
      <c r="I31" s="12"/>
      <c r="J31" s="12"/>
      <c r="K31" s="12"/>
      <c r="L31" s="12"/>
      <c r="M31" s="9"/>
      <c r="N31" s="9"/>
      <c r="O31" s="9"/>
      <c r="P31" s="9"/>
      <c r="Q31" s="9"/>
      <c r="R31" s="9"/>
      <c r="S31" s="9"/>
      <c r="T31" s="9"/>
      <c r="U31" s="9"/>
      <c r="V31" s="9"/>
      <c r="W31" s="9"/>
    </row>
    <row r="32" spans="1:23" x14ac:dyDescent="0.25">
      <c r="B32" s="3"/>
      <c r="C32" s="4"/>
      <c r="D32" s="3"/>
      <c r="E32" s="3"/>
      <c r="F32" s="12"/>
      <c r="G32" s="12"/>
      <c r="H32" s="12"/>
      <c r="I32" s="12"/>
      <c r="J32" s="12"/>
      <c r="K32" s="12"/>
      <c r="L32" s="12"/>
      <c r="M32" s="9"/>
      <c r="N32" s="9"/>
      <c r="O32" s="9"/>
      <c r="P32" s="9"/>
      <c r="Q32" s="9"/>
      <c r="R32" s="9"/>
      <c r="S32" s="9"/>
      <c r="T32" s="9"/>
      <c r="U32" s="9"/>
      <c r="V32" s="9"/>
      <c r="W32" s="9"/>
    </row>
    <row r="33" spans="2:23" x14ac:dyDescent="0.25">
      <c r="B33" s="3"/>
      <c r="C33" s="4"/>
      <c r="D33" s="3"/>
      <c r="E33" s="3"/>
      <c r="F33" s="12"/>
      <c r="G33" s="12"/>
      <c r="H33" s="12"/>
      <c r="I33" s="12"/>
      <c r="J33" s="12"/>
      <c r="K33" s="12"/>
      <c r="L33" s="12"/>
      <c r="M33" s="9"/>
      <c r="N33" s="9"/>
      <c r="O33" s="9"/>
      <c r="P33" s="9"/>
      <c r="Q33" s="9"/>
      <c r="R33" s="9"/>
      <c r="S33" s="9"/>
      <c r="T33" s="9"/>
      <c r="U33" s="9"/>
      <c r="V33" s="9"/>
      <c r="W33" s="9"/>
    </row>
    <row r="34" spans="2:23" x14ac:dyDescent="0.25">
      <c r="B34" s="3"/>
      <c r="C34" s="4"/>
      <c r="D34" s="3"/>
      <c r="E34" s="3"/>
      <c r="F34" s="12"/>
      <c r="G34" s="12"/>
      <c r="H34" s="12"/>
      <c r="I34" s="12"/>
      <c r="J34" s="12"/>
      <c r="K34" s="12"/>
      <c r="L34" s="12"/>
      <c r="M34" s="9"/>
      <c r="N34" s="9"/>
      <c r="O34" s="9"/>
      <c r="P34" s="9"/>
      <c r="Q34" s="9"/>
      <c r="R34" s="9"/>
      <c r="S34" s="9"/>
      <c r="T34" s="9"/>
      <c r="U34" s="9"/>
      <c r="V34" s="9"/>
      <c r="W34" s="9"/>
    </row>
    <row r="35" spans="2:23" x14ac:dyDescent="0.25">
      <c r="B35" s="3"/>
      <c r="C35" s="4"/>
      <c r="D35" s="3"/>
      <c r="E35" s="3"/>
      <c r="F35" s="12"/>
      <c r="G35" s="12"/>
      <c r="H35" s="12"/>
      <c r="I35" s="12"/>
      <c r="J35" s="12"/>
      <c r="K35" s="12"/>
      <c r="L35" s="12"/>
      <c r="M35" s="9"/>
      <c r="N35" s="9"/>
      <c r="O35" s="9"/>
      <c r="P35" s="9"/>
      <c r="Q35" s="9"/>
      <c r="R35" s="9"/>
      <c r="S35" s="9"/>
      <c r="T35" s="9"/>
      <c r="U35" s="9"/>
      <c r="V35" s="9"/>
      <c r="W35" s="9"/>
    </row>
    <row r="36" spans="2:23" x14ac:dyDescent="0.25">
      <c r="B36" s="3"/>
      <c r="C36" s="4"/>
      <c r="D36" s="3"/>
      <c r="E36" s="3"/>
      <c r="F36" s="12"/>
      <c r="G36" s="12"/>
      <c r="H36" s="12"/>
      <c r="I36" s="12"/>
      <c r="J36" s="12"/>
      <c r="K36" s="12"/>
      <c r="L36" s="12"/>
      <c r="M36" s="9"/>
      <c r="N36" s="9"/>
      <c r="O36" s="9"/>
      <c r="P36" s="9"/>
      <c r="Q36" s="9"/>
      <c r="R36" s="9"/>
      <c r="S36" s="9"/>
      <c r="T36" s="9"/>
      <c r="U36" s="9"/>
      <c r="V36" s="9"/>
      <c r="W36" s="9"/>
    </row>
    <row r="37" spans="2:23" x14ac:dyDescent="0.25">
      <c r="B37" s="3"/>
      <c r="C37" s="4"/>
      <c r="D37" s="5"/>
      <c r="E37" s="3"/>
      <c r="F37" s="12"/>
      <c r="G37" s="12"/>
      <c r="H37" s="12"/>
      <c r="I37" s="12"/>
      <c r="J37" s="12"/>
      <c r="K37" s="12"/>
      <c r="L37" s="12"/>
      <c r="M37" s="9"/>
      <c r="N37" s="9"/>
      <c r="O37" s="9"/>
      <c r="P37" s="9"/>
      <c r="Q37" s="9"/>
      <c r="R37" s="9"/>
      <c r="S37" s="9"/>
      <c r="T37" s="9"/>
      <c r="U37" s="9"/>
      <c r="V37" s="9"/>
      <c r="W37" s="9"/>
    </row>
    <row r="38" spans="2:23" x14ac:dyDescent="0.25">
      <c r="B38" s="3"/>
      <c r="C38" s="4"/>
      <c r="D38" s="3"/>
      <c r="E38" s="3"/>
      <c r="F38" s="12"/>
      <c r="G38" s="12"/>
      <c r="H38" s="12"/>
      <c r="I38" s="12"/>
      <c r="J38" s="12"/>
      <c r="K38" s="12"/>
      <c r="L38" s="12"/>
      <c r="M38" s="9"/>
      <c r="N38" s="9"/>
      <c r="O38" s="9"/>
      <c r="P38" s="9"/>
      <c r="Q38" s="9"/>
      <c r="R38" s="9"/>
      <c r="S38" s="9"/>
      <c r="T38" s="9"/>
      <c r="U38" s="9"/>
      <c r="V38" s="9"/>
      <c r="W38" s="9"/>
    </row>
    <row r="39" spans="2:23" x14ac:dyDescent="0.25">
      <c r="B39" s="3"/>
      <c r="C39" s="4"/>
      <c r="D39" s="3"/>
      <c r="E39" s="3"/>
      <c r="F39" s="12"/>
      <c r="G39" s="12"/>
      <c r="H39" s="12"/>
      <c r="I39" s="12"/>
      <c r="J39" s="12"/>
      <c r="K39" s="12"/>
      <c r="L39" s="12"/>
      <c r="M39" s="9"/>
      <c r="N39" s="9"/>
      <c r="O39" s="9"/>
      <c r="P39" s="9"/>
      <c r="Q39" s="9"/>
      <c r="R39" s="9"/>
      <c r="S39" s="9"/>
      <c r="T39" s="9"/>
      <c r="U39" s="9"/>
      <c r="V39" s="9"/>
      <c r="W39" s="9"/>
    </row>
    <row r="40" spans="2:23" x14ac:dyDescent="0.25">
      <c r="B40" s="3"/>
      <c r="C40" s="4"/>
      <c r="D40" s="3"/>
      <c r="E40" s="3"/>
      <c r="F40" s="12"/>
      <c r="G40" s="12"/>
      <c r="H40" s="12"/>
      <c r="I40" s="12"/>
      <c r="J40" s="12"/>
      <c r="K40" s="12"/>
      <c r="L40" s="12"/>
      <c r="M40" s="9"/>
      <c r="N40" s="9"/>
      <c r="O40" s="9"/>
      <c r="P40" s="9"/>
      <c r="Q40" s="9"/>
      <c r="R40" s="9"/>
      <c r="S40" s="9"/>
      <c r="T40" s="9"/>
      <c r="U40" s="9"/>
      <c r="V40" s="9"/>
      <c r="W40" s="9"/>
    </row>
    <row r="41" spans="2:23" x14ac:dyDescent="0.25">
      <c r="B41" s="3"/>
      <c r="C41" s="4"/>
      <c r="D41" s="3"/>
      <c r="E41" s="3"/>
      <c r="F41" s="12"/>
      <c r="G41" s="12"/>
      <c r="H41" s="12"/>
      <c r="I41" s="12"/>
      <c r="J41" s="12"/>
      <c r="K41" s="12"/>
      <c r="L41" s="12"/>
      <c r="M41" s="9"/>
      <c r="N41" s="9"/>
      <c r="O41" s="9"/>
      <c r="P41" s="9"/>
      <c r="Q41" s="9"/>
      <c r="R41" s="9"/>
      <c r="S41" s="9"/>
      <c r="T41" s="9"/>
      <c r="U41" s="9"/>
      <c r="V41" s="9"/>
      <c r="W41" s="9"/>
    </row>
    <row r="42" spans="2:23" x14ac:dyDescent="0.25">
      <c r="B42" s="3"/>
      <c r="C42" s="4"/>
      <c r="D42" s="3"/>
      <c r="E42" s="3"/>
      <c r="F42" s="12"/>
      <c r="G42" s="12"/>
      <c r="H42" s="12"/>
      <c r="I42" s="12"/>
      <c r="J42" s="12"/>
      <c r="K42" s="12"/>
      <c r="L42" s="12"/>
      <c r="M42" s="9"/>
      <c r="N42" s="9"/>
      <c r="O42" s="9"/>
      <c r="P42" s="9"/>
      <c r="Q42" s="9"/>
      <c r="R42" s="9"/>
      <c r="S42" s="9"/>
      <c r="T42" s="9"/>
      <c r="U42" s="9"/>
      <c r="V42" s="9"/>
      <c r="W42" s="9"/>
    </row>
    <row r="43" spans="2:23" x14ac:dyDescent="0.25">
      <c r="B43" s="3"/>
      <c r="C43" s="4"/>
      <c r="D43" s="3"/>
      <c r="E43" s="3"/>
      <c r="F43" s="12"/>
      <c r="G43" s="12"/>
      <c r="H43" s="12"/>
      <c r="I43" s="12"/>
      <c r="J43" s="12"/>
      <c r="K43" s="12"/>
      <c r="L43" s="12"/>
      <c r="M43" s="9"/>
      <c r="N43" s="9"/>
      <c r="O43" s="9"/>
      <c r="P43" s="9"/>
      <c r="Q43" s="9"/>
      <c r="R43" s="9"/>
      <c r="S43" s="9"/>
      <c r="T43" s="9"/>
      <c r="U43" s="9"/>
      <c r="V43" s="9"/>
      <c r="W43" s="9"/>
    </row>
    <row r="44" spans="2:23" x14ac:dyDescent="0.25">
      <c r="B44" s="3"/>
      <c r="C44" s="4"/>
      <c r="D44" s="3"/>
      <c r="E44" s="3"/>
      <c r="F44" s="12"/>
      <c r="G44" s="12"/>
      <c r="H44" s="12"/>
      <c r="I44" s="12"/>
      <c r="J44" s="12"/>
      <c r="K44" s="12"/>
      <c r="L44" s="12"/>
      <c r="M44" s="9"/>
      <c r="N44" s="9"/>
      <c r="O44" s="9"/>
      <c r="P44" s="9"/>
      <c r="Q44" s="9"/>
      <c r="R44" s="9"/>
      <c r="S44" s="9"/>
      <c r="T44" s="9"/>
      <c r="U44" s="9"/>
      <c r="V44" s="9"/>
      <c r="W44" s="9"/>
    </row>
    <row r="45" spans="2:23" x14ac:dyDescent="0.25">
      <c r="B45" s="21" t="s">
        <v>31</v>
      </c>
      <c r="C45" s="20"/>
      <c r="D45" s="6"/>
      <c r="E45" s="6"/>
      <c r="F45" s="13"/>
      <c r="G45" s="13"/>
      <c r="H45" s="13"/>
      <c r="I45" s="13"/>
      <c r="J45" s="13"/>
      <c r="K45" s="12"/>
      <c r="L45" s="13"/>
      <c r="M45" s="11"/>
      <c r="N45" s="11"/>
      <c r="O45" s="11"/>
      <c r="P45" s="11"/>
      <c r="Q45" s="9"/>
      <c r="R45" s="9"/>
      <c r="S45" s="9"/>
      <c r="T45" s="9"/>
      <c r="U45" s="9"/>
      <c r="V45" s="9"/>
      <c r="W45" s="9"/>
    </row>
    <row r="46" spans="2:23" ht="15.75" thickBot="1" x14ac:dyDescent="0.3">
      <c r="B46" s="7"/>
      <c r="C46" s="7"/>
      <c r="D46" s="7"/>
      <c r="E46" s="7"/>
      <c r="F46" s="13"/>
      <c r="G46" s="13"/>
      <c r="H46" s="13"/>
      <c r="I46" s="13"/>
      <c r="J46" s="13"/>
      <c r="K46" s="13"/>
      <c r="L46" s="13"/>
      <c r="M46" s="11"/>
      <c r="N46" s="11"/>
      <c r="O46" s="11"/>
      <c r="P46" s="11"/>
      <c r="Q46" s="11"/>
      <c r="R46" s="11"/>
      <c r="S46" s="11"/>
      <c r="T46" s="11"/>
      <c r="U46" s="11"/>
      <c r="V46" s="11"/>
      <c r="W46" s="11"/>
    </row>
    <row r="47" spans="2:23" s="1" customFormat="1" x14ac:dyDescent="0.25">
      <c r="B47" s="38" t="s">
        <v>32</v>
      </c>
      <c r="C47" s="63"/>
      <c r="D47" s="64"/>
      <c r="E47" s="65"/>
      <c r="F47" s="19">
        <f t="shared" ref="F47:W47" si="0">SUM(F25:F46)</f>
        <v>0</v>
      </c>
      <c r="G47" s="19">
        <f t="shared" si="0"/>
        <v>0</v>
      </c>
      <c r="H47" s="19">
        <f t="shared" si="0"/>
        <v>0</v>
      </c>
      <c r="I47" s="19">
        <f t="shared" si="0"/>
        <v>0</v>
      </c>
      <c r="J47" s="19">
        <f t="shared" si="0"/>
        <v>0</v>
      </c>
      <c r="K47" s="19">
        <f t="shared" si="0"/>
        <v>0</v>
      </c>
      <c r="L47" s="19">
        <f t="shared" si="0"/>
        <v>0</v>
      </c>
      <c r="M47" s="18">
        <f t="shared" si="0"/>
        <v>0</v>
      </c>
      <c r="N47" s="18">
        <f t="shared" si="0"/>
        <v>0</v>
      </c>
      <c r="O47" s="18">
        <f t="shared" si="0"/>
        <v>0</v>
      </c>
      <c r="P47" s="18">
        <f t="shared" si="0"/>
        <v>0</v>
      </c>
      <c r="Q47" s="18">
        <f t="shared" si="0"/>
        <v>0</v>
      </c>
      <c r="R47" s="18">
        <f t="shared" si="0"/>
        <v>0</v>
      </c>
      <c r="S47" s="18">
        <f t="shared" si="0"/>
        <v>0</v>
      </c>
      <c r="T47" s="18">
        <f t="shared" si="0"/>
        <v>0</v>
      </c>
      <c r="U47" s="18">
        <f t="shared" si="0"/>
        <v>0</v>
      </c>
      <c r="V47" s="18">
        <f t="shared" si="0"/>
        <v>0</v>
      </c>
      <c r="W47" s="18">
        <f t="shared" si="0"/>
        <v>0</v>
      </c>
    </row>
    <row r="48" spans="2:23" x14ac:dyDescent="0.25">
      <c r="B48" s="2"/>
      <c r="C48" s="2"/>
      <c r="D48" s="2"/>
      <c r="E48" s="2"/>
      <c r="F48" s="2"/>
      <c r="G48" s="2"/>
      <c r="H48" s="2"/>
      <c r="I48" s="2"/>
      <c r="J48" s="2"/>
      <c r="K48" s="2"/>
      <c r="L48" s="2"/>
      <c r="M48" s="2"/>
      <c r="N48" s="2"/>
      <c r="O48" s="2"/>
      <c r="P48" s="2"/>
      <c r="Q48" s="2"/>
      <c r="R48" s="2"/>
      <c r="S48" s="2"/>
      <c r="T48" s="2"/>
      <c r="U48" s="2"/>
      <c r="V48" s="2"/>
      <c r="W48" s="2"/>
    </row>
    <row r="49" spans="2:23" x14ac:dyDescent="0.25">
      <c r="B49" s="2"/>
      <c r="C49" s="2"/>
      <c r="D49" s="2"/>
      <c r="E49" s="2"/>
      <c r="F49" s="2"/>
      <c r="G49" s="2"/>
      <c r="H49" s="2"/>
      <c r="I49" s="2"/>
      <c r="J49" s="2"/>
      <c r="K49" s="2"/>
      <c r="L49" s="2"/>
      <c r="M49" s="2"/>
      <c r="N49" s="2"/>
      <c r="O49" s="2"/>
      <c r="P49" s="2"/>
      <c r="Q49" s="2"/>
      <c r="R49" s="2"/>
      <c r="S49" s="2"/>
      <c r="T49" s="2"/>
      <c r="U49" s="2"/>
      <c r="V49" s="2"/>
      <c r="W49" s="2"/>
    </row>
    <row r="50" spans="2:23" x14ac:dyDescent="0.25">
      <c r="B50" s="2"/>
      <c r="C50" s="2"/>
      <c r="D50" s="2"/>
      <c r="E50" s="2"/>
      <c r="F50" s="2"/>
      <c r="G50" s="2"/>
      <c r="H50" s="2"/>
      <c r="I50" s="2"/>
      <c r="J50" s="2"/>
      <c r="K50" s="2"/>
      <c r="L50" s="2"/>
      <c r="M50" s="2"/>
      <c r="N50" s="2"/>
      <c r="O50" s="2"/>
      <c r="P50" s="2"/>
      <c r="Q50" s="2"/>
      <c r="R50" s="2"/>
      <c r="S50" s="2"/>
      <c r="T50" s="2"/>
      <c r="U50" s="2"/>
      <c r="V50" s="2"/>
      <c r="W50" s="2"/>
    </row>
    <row r="51" spans="2:23" x14ac:dyDescent="0.25">
      <c r="B51" s="39" t="s">
        <v>33</v>
      </c>
      <c r="C51" s="41"/>
      <c r="D51" s="40"/>
      <c r="E51" s="10">
        <f>SUM(F47:L47)</f>
        <v>0</v>
      </c>
      <c r="F51" s="2"/>
      <c r="G51" s="2"/>
      <c r="H51" s="2"/>
      <c r="I51" s="2"/>
      <c r="J51" s="2"/>
      <c r="K51" s="2"/>
      <c r="L51" s="2"/>
      <c r="M51" s="2"/>
      <c r="N51" s="2"/>
      <c r="O51" s="2"/>
      <c r="P51" s="2"/>
      <c r="Q51" s="2"/>
      <c r="R51" s="2"/>
      <c r="S51" s="2"/>
      <c r="T51" s="2"/>
      <c r="U51" s="2"/>
      <c r="V51" s="2"/>
      <c r="W51" s="2"/>
    </row>
    <row r="52" spans="2:23" x14ac:dyDescent="0.25">
      <c r="B52" s="68" t="s">
        <v>34</v>
      </c>
      <c r="C52" s="69"/>
      <c r="D52" s="70"/>
      <c r="E52" s="10">
        <f>SUM(M47:W47)</f>
        <v>0</v>
      </c>
      <c r="F52" s="2"/>
      <c r="G52" s="2"/>
      <c r="H52" s="2"/>
      <c r="I52" s="2"/>
      <c r="J52" s="2"/>
      <c r="K52" s="2"/>
      <c r="L52" s="2"/>
      <c r="M52" s="2"/>
      <c r="N52" s="2"/>
      <c r="O52" s="2"/>
      <c r="P52" s="2"/>
      <c r="Q52" s="2"/>
      <c r="R52" s="2"/>
      <c r="S52" s="2"/>
      <c r="T52" s="2"/>
      <c r="U52" s="2"/>
      <c r="V52" s="2"/>
      <c r="W52" s="2"/>
    </row>
    <row r="53" spans="2:23" x14ac:dyDescent="0.25">
      <c r="B53" s="42" t="s">
        <v>35</v>
      </c>
      <c r="C53" s="41"/>
      <c r="D53" s="40"/>
      <c r="E53" s="37">
        <f>SUM(E51:E52)</f>
        <v>0</v>
      </c>
      <c r="F53" s="2"/>
      <c r="G53" s="2"/>
      <c r="H53" s="2"/>
      <c r="I53" s="2"/>
      <c r="J53" s="2"/>
      <c r="K53" s="2"/>
      <c r="L53" s="2"/>
      <c r="M53" s="2"/>
      <c r="N53" s="2"/>
      <c r="O53" s="2"/>
      <c r="P53" s="2"/>
      <c r="Q53" s="2"/>
      <c r="R53" s="2"/>
      <c r="S53" s="2"/>
      <c r="T53" s="2"/>
      <c r="U53" s="2"/>
      <c r="V53" s="2"/>
      <c r="W53" s="2"/>
    </row>
    <row r="54" spans="2:23" x14ac:dyDescent="0.25">
      <c r="B54" s="2"/>
      <c r="C54" s="2"/>
      <c r="D54" s="2"/>
      <c r="E54" s="2"/>
      <c r="F54" s="2"/>
      <c r="G54" s="2"/>
      <c r="H54" s="2"/>
      <c r="I54" s="2"/>
      <c r="J54" s="2"/>
      <c r="K54" s="2"/>
      <c r="L54" s="2"/>
      <c r="M54" s="2"/>
      <c r="N54" s="2"/>
      <c r="O54" s="2"/>
      <c r="P54" s="2"/>
      <c r="Q54" s="2"/>
      <c r="R54" s="2"/>
      <c r="S54" s="2"/>
      <c r="T54" s="2"/>
      <c r="U54" s="2"/>
      <c r="V54" s="2"/>
      <c r="W54" s="2"/>
    </row>
    <row r="55" spans="2:23" x14ac:dyDescent="0.25">
      <c r="B55" s="43" t="s">
        <v>36</v>
      </c>
      <c r="C55" s="43"/>
      <c r="D55" s="43"/>
      <c r="E55" s="43">
        <v>0</v>
      </c>
      <c r="F55" s="45" t="s">
        <v>37</v>
      </c>
      <c r="G55" s="2"/>
      <c r="H55" s="2"/>
      <c r="I55" s="2"/>
      <c r="J55" s="2"/>
      <c r="K55" s="2"/>
      <c r="L55" s="2"/>
      <c r="M55" s="2"/>
      <c r="N55" s="2"/>
      <c r="O55" s="2"/>
      <c r="P55" s="2"/>
      <c r="Q55" s="2"/>
      <c r="R55" s="2"/>
      <c r="S55" s="2"/>
      <c r="T55" s="2"/>
      <c r="U55" s="2"/>
      <c r="V55" s="2"/>
      <c r="W55" s="2"/>
    </row>
    <row r="56" spans="2:23" ht="20.100000000000001" customHeight="1" x14ac:dyDescent="0.25">
      <c r="B56" s="46" t="s">
        <v>38</v>
      </c>
      <c r="C56" s="46"/>
      <c r="D56" s="46"/>
      <c r="E56" s="47">
        <f>E55+E53</f>
        <v>0</v>
      </c>
      <c r="F56" s="44" t="s">
        <v>39</v>
      </c>
    </row>
  </sheetData>
  <mergeCells count="29">
    <mergeCell ref="F14:L14"/>
    <mergeCell ref="F16:F23"/>
    <mergeCell ref="L16:L23"/>
    <mergeCell ref="G16:G23"/>
    <mergeCell ref="H16:H23"/>
    <mergeCell ref="K16:K23"/>
    <mergeCell ref="J16:J23"/>
    <mergeCell ref="I16:I23"/>
    <mergeCell ref="P16:P23"/>
    <mergeCell ref="C47:E47"/>
    <mergeCell ref="B21:D21"/>
    <mergeCell ref="B20:D20"/>
    <mergeCell ref="B52:D52"/>
    <mergeCell ref="W16:W23"/>
    <mergeCell ref="M14:W14"/>
    <mergeCell ref="S16:S23"/>
    <mergeCell ref="B15:D15"/>
    <mergeCell ref="B16:D16"/>
    <mergeCell ref="B14:D14"/>
    <mergeCell ref="B18:D18"/>
    <mergeCell ref="B19:D19"/>
    <mergeCell ref="R16:R23"/>
    <mergeCell ref="Q16:Q23"/>
    <mergeCell ref="T16:T23"/>
    <mergeCell ref="U16:U23"/>
    <mergeCell ref="V16:V23"/>
    <mergeCell ref="M16:M23"/>
    <mergeCell ref="N16:N23"/>
    <mergeCell ref="O16:O23"/>
  </mergeCells>
  <phoneticPr fontId="4" type="noConversion"/>
  <pageMargins left="0.70000000000000007" right="0.70000000000000007" top="0.75000000000000011" bottom="0.75000000000000011" header="0.30000000000000004" footer="0.30000000000000004"/>
  <pageSetup paperSize="9" scale="45" orientation="landscape"/>
  <drawing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I59"/>
  <sheetViews>
    <sheetView topLeftCell="A6" zoomScale="125" zoomScaleNormal="125" zoomScalePageLayoutView="125" workbookViewId="0">
      <selection activeCell="B65" sqref="B65"/>
    </sheetView>
  </sheetViews>
  <sheetFormatPr baseColWidth="10" defaultColWidth="11.42578125" defaultRowHeight="15" x14ac:dyDescent="0.25"/>
  <cols>
    <col min="2" max="2" width="36.7109375" customWidth="1"/>
    <col min="5" max="5" width="17.42578125" customWidth="1"/>
    <col min="7" max="7" width="15" customWidth="1"/>
  </cols>
  <sheetData>
    <row r="2" spans="1:9" ht="21" customHeight="1" x14ac:dyDescent="0.25">
      <c r="A2" s="2"/>
      <c r="B2" s="76" t="s">
        <v>40</v>
      </c>
      <c r="C2" s="76"/>
      <c r="D2" s="76"/>
      <c r="E2" s="2"/>
      <c r="F2" s="2"/>
      <c r="G2" s="2"/>
      <c r="H2" s="2"/>
      <c r="I2" s="2"/>
    </row>
    <row r="3" spans="1:9" ht="21" customHeight="1" x14ac:dyDescent="0.3">
      <c r="A3" s="2"/>
      <c r="B3" s="32" t="s">
        <v>41</v>
      </c>
      <c r="C3" s="31"/>
      <c r="D3" s="31"/>
      <c r="E3" s="2"/>
      <c r="F3" s="2"/>
      <c r="G3" s="2"/>
      <c r="H3" s="2"/>
      <c r="I3" s="2"/>
    </row>
    <row r="4" spans="1:9" ht="21" customHeight="1" x14ac:dyDescent="0.3">
      <c r="A4" s="2"/>
      <c r="B4" s="30"/>
      <c r="C4" s="31"/>
      <c r="D4" s="31"/>
      <c r="E4" s="2"/>
      <c r="F4" s="2"/>
      <c r="G4" s="2"/>
      <c r="H4" s="2"/>
      <c r="I4" s="2"/>
    </row>
    <row r="5" spans="1:9" x14ac:dyDescent="0.25">
      <c r="A5" s="2"/>
      <c r="B5" s="2" t="s">
        <v>42</v>
      </c>
      <c r="C5" s="2"/>
      <c r="D5" s="2"/>
      <c r="E5" s="2"/>
      <c r="F5" s="2"/>
      <c r="G5" s="2"/>
      <c r="H5" s="2"/>
      <c r="I5" s="2"/>
    </row>
    <row r="6" spans="1:9" x14ac:dyDescent="0.25">
      <c r="A6" s="2"/>
      <c r="B6" s="2" t="s">
        <v>43</v>
      </c>
      <c r="C6" s="2"/>
      <c r="D6" s="2"/>
      <c r="E6" s="2"/>
      <c r="F6" s="2"/>
      <c r="G6" s="2"/>
      <c r="H6" s="2"/>
      <c r="I6" s="2"/>
    </row>
    <row r="7" spans="1:9" x14ac:dyDescent="0.25">
      <c r="A7" s="2"/>
      <c r="B7" s="2" t="s">
        <v>364</v>
      </c>
      <c r="C7" s="2"/>
      <c r="D7" s="2"/>
      <c r="E7" s="2"/>
      <c r="F7" s="2"/>
      <c r="G7" s="2"/>
      <c r="H7" s="2"/>
      <c r="I7" s="2"/>
    </row>
    <row r="8" spans="1:9" x14ac:dyDescent="0.25">
      <c r="A8" s="2"/>
      <c r="B8" s="2"/>
      <c r="C8" s="2"/>
      <c r="D8" s="2"/>
      <c r="E8" s="2"/>
      <c r="F8" s="2"/>
      <c r="G8" s="2"/>
      <c r="H8" s="2"/>
      <c r="I8" s="2"/>
    </row>
    <row r="9" spans="1:9" ht="15.75" x14ac:dyDescent="0.25">
      <c r="A9" s="2"/>
      <c r="B9" s="33" t="s">
        <v>44</v>
      </c>
      <c r="C9" s="34" t="s">
        <v>45</v>
      </c>
      <c r="D9" s="23"/>
      <c r="E9" s="2"/>
      <c r="F9" s="2"/>
      <c r="G9" s="2"/>
      <c r="H9" s="2"/>
      <c r="I9" s="2"/>
    </row>
    <row r="10" spans="1:9" x14ac:dyDescent="0.25">
      <c r="A10" s="2"/>
      <c r="B10" s="2"/>
      <c r="C10" s="2"/>
      <c r="D10" s="2"/>
      <c r="E10" s="2"/>
      <c r="F10" s="2"/>
      <c r="G10" s="2"/>
      <c r="H10" s="2"/>
      <c r="I10" s="2"/>
    </row>
    <row r="11" spans="1:9" ht="15.75" x14ac:dyDescent="0.25">
      <c r="A11" s="2"/>
      <c r="B11" s="22" t="s">
        <v>46</v>
      </c>
      <c r="C11" s="23"/>
      <c r="D11" s="23"/>
      <c r="E11" s="2"/>
      <c r="F11" s="2"/>
      <c r="G11" s="2"/>
      <c r="H11" s="2"/>
      <c r="I11" s="23"/>
    </row>
    <row r="12" spans="1:9" ht="15.75" x14ac:dyDescent="0.25">
      <c r="A12" s="2"/>
      <c r="B12" s="23" t="s">
        <v>47</v>
      </c>
      <c r="C12" s="24">
        <f>'2. Regnskap'!F47</f>
        <v>0</v>
      </c>
      <c r="D12" s="23"/>
      <c r="E12" s="2"/>
      <c r="F12" s="2"/>
      <c r="G12" s="2"/>
      <c r="H12" s="2"/>
      <c r="I12" s="23"/>
    </row>
    <row r="13" spans="1:9" ht="15.75" x14ac:dyDescent="0.25">
      <c r="A13" s="2"/>
      <c r="B13" s="23" t="s">
        <v>48</v>
      </c>
      <c r="C13" s="24">
        <f>'2. Regnskap'!G47</f>
        <v>0</v>
      </c>
      <c r="D13" s="23"/>
      <c r="E13" s="2"/>
      <c r="F13" s="2"/>
      <c r="G13" s="2"/>
      <c r="H13" s="2"/>
      <c r="I13" s="23"/>
    </row>
    <row r="14" spans="1:9" ht="15.75" x14ac:dyDescent="0.25">
      <c r="A14" s="2"/>
      <c r="B14" s="23" t="s">
        <v>6</v>
      </c>
      <c r="C14" s="24">
        <f>'2. Regnskap'!H47</f>
        <v>0</v>
      </c>
      <c r="D14" s="23"/>
      <c r="E14" s="2"/>
      <c r="F14" s="2"/>
      <c r="G14" s="2"/>
      <c r="H14" s="2"/>
      <c r="I14" s="23"/>
    </row>
    <row r="15" spans="1:9" x14ac:dyDescent="0.25">
      <c r="A15" s="2"/>
      <c r="B15" s="2" t="s">
        <v>49</v>
      </c>
      <c r="C15" s="25">
        <f>'2. Regnskap'!I47</f>
        <v>0</v>
      </c>
      <c r="D15" s="2"/>
      <c r="E15" s="2"/>
      <c r="F15" s="2"/>
      <c r="G15" s="2"/>
      <c r="H15" s="2"/>
      <c r="I15" s="2"/>
    </row>
    <row r="16" spans="1:9" ht="15.75" x14ac:dyDescent="0.25">
      <c r="A16" s="2"/>
      <c r="B16" s="23" t="s">
        <v>50</v>
      </c>
      <c r="C16" s="25">
        <f>'2. Regnskap'!J47</f>
        <v>0</v>
      </c>
      <c r="D16" s="2"/>
      <c r="E16" s="2"/>
      <c r="F16" s="2"/>
      <c r="G16" s="2"/>
      <c r="H16" s="2"/>
      <c r="I16" s="2"/>
    </row>
    <row r="17" spans="1:9" x14ac:dyDescent="0.25">
      <c r="A17" s="2"/>
      <c r="B17" s="2" t="s">
        <v>9</v>
      </c>
      <c r="C17" s="25">
        <f>'2. Regnskap'!K47*-1</f>
        <v>0</v>
      </c>
      <c r="D17" s="2"/>
      <c r="E17" s="2"/>
      <c r="F17" s="2"/>
      <c r="G17" s="2"/>
      <c r="H17" s="2"/>
      <c r="I17" s="2"/>
    </row>
    <row r="18" spans="1:9" x14ac:dyDescent="0.25">
      <c r="A18" s="2"/>
      <c r="B18" s="2" t="s">
        <v>10</v>
      </c>
      <c r="C18" s="25">
        <f>'2. Regnskap'!L47</f>
        <v>0</v>
      </c>
      <c r="D18" s="2"/>
      <c r="E18" s="2"/>
      <c r="F18" s="2"/>
      <c r="G18" s="2"/>
      <c r="H18" s="2"/>
      <c r="I18" s="2"/>
    </row>
    <row r="19" spans="1:9" x14ac:dyDescent="0.25">
      <c r="A19" s="2"/>
      <c r="B19" s="26" t="s">
        <v>32</v>
      </c>
      <c r="C19" s="27">
        <f>SUM(C12:C18)</f>
        <v>0</v>
      </c>
      <c r="D19" s="2"/>
      <c r="E19" s="2"/>
      <c r="F19" s="2"/>
      <c r="G19" s="2"/>
      <c r="H19" s="2"/>
      <c r="I19" s="2"/>
    </row>
    <row r="20" spans="1:9" x14ac:dyDescent="0.25">
      <c r="A20" s="2"/>
      <c r="B20" s="2"/>
      <c r="C20" s="2"/>
      <c r="D20" s="2"/>
      <c r="E20" s="2"/>
      <c r="F20" s="2"/>
      <c r="G20" s="2"/>
      <c r="H20" s="2"/>
      <c r="I20" s="2"/>
    </row>
    <row r="21" spans="1:9" ht="15.75" x14ac:dyDescent="0.25">
      <c r="A21" s="2"/>
      <c r="B21" s="22" t="s">
        <v>51</v>
      </c>
      <c r="C21" s="2"/>
      <c r="D21" s="2"/>
      <c r="E21" s="2"/>
      <c r="F21" s="2"/>
      <c r="G21" s="2"/>
      <c r="H21" s="2"/>
      <c r="I21" s="2"/>
    </row>
    <row r="22" spans="1:9" x14ac:dyDescent="0.25">
      <c r="A22" s="2"/>
      <c r="B22" s="2" t="s">
        <v>11</v>
      </c>
      <c r="C22" s="25">
        <f>'2. Regnskap'!M47</f>
        <v>0</v>
      </c>
      <c r="D22" s="2"/>
      <c r="E22" s="2"/>
      <c r="F22" s="2"/>
      <c r="G22" s="2"/>
      <c r="H22" s="2"/>
      <c r="I22" s="2"/>
    </row>
    <row r="23" spans="1:9" x14ac:dyDescent="0.25">
      <c r="A23" s="2"/>
      <c r="B23" s="2" t="s">
        <v>12</v>
      </c>
      <c r="C23" s="25">
        <f>'2. Regnskap'!N47</f>
        <v>0</v>
      </c>
      <c r="D23" s="2"/>
      <c r="E23" s="2"/>
      <c r="F23" s="2"/>
      <c r="G23" s="2"/>
      <c r="H23" s="2"/>
      <c r="I23" s="2"/>
    </row>
    <row r="24" spans="1:9" x14ac:dyDescent="0.25">
      <c r="A24" s="2"/>
      <c r="B24" s="2" t="s">
        <v>13</v>
      </c>
      <c r="C24" s="25">
        <f>'2. Regnskap'!O47</f>
        <v>0</v>
      </c>
      <c r="D24" s="2"/>
      <c r="E24" s="2"/>
      <c r="F24" s="2"/>
      <c r="G24" s="2"/>
      <c r="H24" s="2"/>
      <c r="I24" s="2"/>
    </row>
    <row r="25" spans="1:9" x14ac:dyDescent="0.25">
      <c r="A25" s="2"/>
      <c r="B25" s="2" t="s">
        <v>52</v>
      </c>
      <c r="C25" s="25">
        <f>'2. Regnskap'!P47</f>
        <v>0</v>
      </c>
      <c r="D25" s="2"/>
      <c r="E25" s="2"/>
      <c r="F25" s="2"/>
      <c r="G25" s="2"/>
      <c r="H25" s="2"/>
      <c r="I25" s="2"/>
    </row>
    <row r="26" spans="1:9" x14ac:dyDescent="0.25">
      <c r="A26" s="2"/>
      <c r="B26" s="2" t="s">
        <v>53</v>
      </c>
      <c r="C26" s="25">
        <f>'2. Regnskap'!Q47</f>
        <v>0</v>
      </c>
      <c r="D26" s="2"/>
      <c r="E26" s="2"/>
      <c r="F26" s="2"/>
      <c r="G26" s="2"/>
      <c r="H26" s="2"/>
      <c r="I26" s="2"/>
    </row>
    <row r="27" spans="1:9" x14ac:dyDescent="0.25">
      <c r="A27" s="2"/>
      <c r="B27" s="2" t="s">
        <v>16</v>
      </c>
      <c r="C27" s="25">
        <f>'2. Regnskap'!R47</f>
        <v>0</v>
      </c>
      <c r="D27" s="2"/>
      <c r="E27" s="2"/>
      <c r="F27" s="2"/>
      <c r="G27" s="2"/>
      <c r="H27" s="2"/>
      <c r="I27" s="2"/>
    </row>
    <row r="28" spans="1:9" x14ac:dyDescent="0.25">
      <c r="A28" s="2"/>
      <c r="B28" s="2" t="s">
        <v>54</v>
      </c>
      <c r="C28" s="25">
        <f>'2. Regnskap'!S47</f>
        <v>0</v>
      </c>
      <c r="D28" s="2"/>
      <c r="E28" s="2"/>
      <c r="F28" s="2"/>
      <c r="G28" s="2"/>
      <c r="H28" s="2"/>
      <c r="I28" s="2"/>
    </row>
    <row r="29" spans="1:9" x14ac:dyDescent="0.25">
      <c r="A29" s="2"/>
      <c r="B29" s="2" t="s">
        <v>55</v>
      </c>
      <c r="C29" s="25">
        <f>'2. Regnskap'!T47</f>
        <v>0</v>
      </c>
      <c r="D29" s="2"/>
      <c r="E29" s="2"/>
      <c r="F29" s="2"/>
      <c r="G29" s="2"/>
      <c r="H29" s="2"/>
      <c r="I29" s="2"/>
    </row>
    <row r="30" spans="1:9" x14ac:dyDescent="0.25">
      <c r="A30" s="2"/>
      <c r="B30" s="2" t="s">
        <v>56</v>
      </c>
      <c r="C30" s="25">
        <f>'2. Regnskap'!U47</f>
        <v>0</v>
      </c>
      <c r="D30" s="2"/>
      <c r="E30" s="2"/>
      <c r="F30" s="2"/>
      <c r="G30" s="2"/>
      <c r="H30" s="2"/>
      <c r="I30" s="2"/>
    </row>
    <row r="31" spans="1:9" x14ac:dyDescent="0.25">
      <c r="A31" s="2"/>
      <c r="B31" s="2" t="s">
        <v>57</v>
      </c>
      <c r="C31" s="25">
        <f>'2. Regnskap'!V47</f>
        <v>0</v>
      </c>
      <c r="D31" s="2"/>
      <c r="E31" s="2"/>
      <c r="F31" s="2"/>
      <c r="G31" s="2"/>
      <c r="H31" s="2"/>
      <c r="I31" s="2"/>
    </row>
    <row r="32" spans="1:9" x14ac:dyDescent="0.25">
      <c r="A32" s="2"/>
      <c r="B32" s="2" t="s">
        <v>58</v>
      </c>
      <c r="C32" s="25">
        <f>'2. Regnskap'!W47</f>
        <v>0</v>
      </c>
      <c r="D32" s="2"/>
      <c r="E32" s="2"/>
      <c r="F32" s="2"/>
      <c r="G32" s="2"/>
      <c r="H32" s="2"/>
      <c r="I32" s="2"/>
    </row>
    <row r="33" spans="1:9" x14ac:dyDescent="0.25">
      <c r="A33" s="2"/>
      <c r="B33" s="26" t="s">
        <v>32</v>
      </c>
      <c r="C33" s="27">
        <f>SUM(C22:C32)</f>
        <v>0</v>
      </c>
      <c r="D33" s="2"/>
      <c r="E33" s="2"/>
      <c r="F33" s="2"/>
      <c r="G33" s="2"/>
      <c r="H33" s="2"/>
      <c r="I33" s="2"/>
    </row>
    <row r="34" spans="1:9" x14ac:dyDescent="0.25">
      <c r="A34" s="2"/>
      <c r="B34" s="26"/>
      <c r="C34" s="27"/>
      <c r="D34" s="2"/>
      <c r="E34" s="2"/>
      <c r="F34" s="2"/>
      <c r="G34" s="2"/>
      <c r="H34" s="2"/>
      <c r="I34" s="2"/>
    </row>
    <row r="35" spans="1:9" x14ac:dyDescent="0.25">
      <c r="A35" s="2"/>
      <c r="B35" s="2"/>
      <c r="C35" s="2"/>
      <c r="D35" s="2"/>
      <c r="E35" s="2"/>
      <c r="F35" s="2"/>
      <c r="G35" s="2"/>
      <c r="H35" s="2"/>
      <c r="I35" s="2"/>
    </row>
    <row r="36" spans="1:9" x14ac:dyDescent="0.25">
      <c r="A36" s="2"/>
      <c r="B36" s="2"/>
      <c r="C36" s="2"/>
      <c r="D36" s="2"/>
      <c r="E36" s="2"/>
      <c r="F36" s="2"/>
      <c r="G36" s="2"/>
      <c r="H36" s="2"/>
      <c r="I36" s="2"/>
    </row>
    <row r="37" spans="1:9" ht="15.75" x14ac:dyDescent="0.25">
      <c r="A37" s="2"/>
      <c r="B37" s="22" t="s">
        <v>59</v>
      </c>
      <c r="C37" s="28">
        <f>SUM(C19+C33)</f>
        <v>0</v>
      </c>
      <c r="D37" s="2"/>
      <c r="E37" s="35"/>
      <c r="F37" s="29"/>
      <c r="G37" s="29"/>
      <c r="H37" s="2"/>
      <c r="I37" s="2"/>
    </row>
    <row r="38" spans="1:9" x14ac:dyDescent="0.25">
      <c r="A38" s="2"/>
      <c r="B38" s="2"/>
      <c r="C38" s="2"/>
      <c r="D38" s="2"/>
      <c r="E38" s="29"/>
      <c r="F38" s="29"/>
      <c r="G38" s="29"/>
      <c r="H38" s="2"/>
      <c r="I38" s="2"/>
    </row>
    <row r="39" spans="1:9" x14ac:dyDescent="0.25">
      <c r="A39" s="2"/>
      <c r="B39" s="2"/>
      <c r="C39" s="2"/>
      <c r="D39" s="2"/>
      <c r="E39" s="29"/>
      <c r="F39" s="29"/>
      <c r="G39" s="29"/>
      <c r="H39" s="2"/>
      <c r="I39" s="2"/>
    </row>
    <row r="40" spans="1:9" x14ac:dyDescent="0.25">
      <c r="A40" s="2"/>
      <c r="B40" s="2"/>
      <c r="C40" s="2"/>
      <c r="D40" s="2"/>
      <c r="E40" s="29"/>
      <c r="F40" s="29"/>
      <c r="G40" s="29"/>
      <c r="H40" s="2"/>
      <c r="I40" s="2"/>
    </row>
    <row r="41" spans="1:9" x14ac:dyDescent="0.25">
      <c r="A41" s="2"/>
      <c r="B41" s="2" t="s">
        <v>60</v>
      </c>
      <c r="C41" s="2"/>
      <c r="D41" s="2"/>
      <c r="E41" s="2"/>
      <c r="F41" s="2"/>
      <c r="G41" s="2"/>
      <c r="H41" s="2"/>
      <c r="I41" s="2"/>
    </row>
    <row r="42" spans="1:9" ht="18" x14ac:dyDescent="0.25">
      <c r="A42" s="2"/>
      <c r="B42" s="36"/>
      <c r="C42" s="2"/>
      <c r="D42" s="2"/>
      <c r="E42" s="2"/>
      <c r="F42" s="2"/>
      <c r="G42" s="2"/>
      <c r="H42" s="2"/>
      <c r="I42" s="2"/>
    </row>
    <row r="43" spans="1:9" x14ac:dyDescent="0.25">
      <c r="A43" s="2"/>
      <c r="B43" s="2"/>
      <c r="C43" s="2"/>
      <c r="D43" s="2"/>
      <c r="E43" s="2"/>
      <c r="F43" s="2"/>
      <c r="G43" s="2"/>
      <c r="H43" s="2"/>
      <c r="I43" s="2"/>
    </row>
    <row r="44" spans="1:9" ht="15.75" x14ac:dyDescent="0.25">
      <c r="A44" s="2"/>
      <c r="C44" s="23"/>
      <c r="D44" s="2"/>
      <c r="E44" s="2"/>
      <c r="F44" s="2"/>
      <c r="G44" s="2"/>
      <c r="H44" s="2"/>
      <c r="I44" s="2"/>
    </row>
    <row r="45" spans="1:9" x14ac:dyDescent="0.25">
      <c r="A45" s="2"/>
      <c r="C45" s="2"/>
      <c r="D45" s="2"/>
      <c r="E45" s="2"/>
      <c r="F45" s="2"/>
      <c r="G45" s="2"/>
      <c r="H45" s="2"/>
      <c r="I45" s="2"/>
    </row>
    <row r="46" spans="1:9" ht="15.75" x14ac:dyDescent="0.25">
      <c r="A46" s="2"/>
      <c r="B46" s="23" t="s">
        <v>365</v>
      </c>
      <c r="C46" s="25"/>
      <c r="D46" s="2"/>
      <c r="E46" s="2"/>
      <c r="F46" s="2"/>
      <c r="G46" s="2"/>
      <c r="H46" s="2"/>
      <c r="I46" s="2"/>
    </row>
    <row r="47" spans="1:9" x14ac:dyDescent="0.25">
      <c r="A47" s="2"/>
      <c r="B47" s="2" t="s">
        <v>60</v>
      </c>
      <c r="C47" s="25"/>
      <c r="D47" s="2"/>
      <c r="E47" s="2"/>
      <c r="F47" s="2"/>
      <c r="G47" s="2"/>
      <c r="H47" s="2"/>
      <c r="I47" s="2"/>
    </row>
    <row r="48" spans="1:9" x14ac:dyDescent="0.25">
      <c r="A48" s="2"/>
      <c r="B48" s="2"/>
      <c r="C48" s="25"/>
      <c r="D48" s="2"/>
      <c r="E48" s="2"/>
      <c r="F48" s="2"/>
      <c r="G48" s="2"/>
      <c r="H48" s="2"/>
      <c r="I48" s="2"/>
    </row>
    <row r="49" spans="1:9" x14ac:dyDescent="0.25">
      <c r="A49" s="2"/>
      <c r="B49" s="2"/>
      <c r="C49" s="25"/>
      <c r="D49" s="2"/>
      <c r="E49" s="2"/>
      <c r="F49" s="2"/>
      <c r="G49" s="2"/>
      <c r="H49" s="2"/>
      <c r="I49" s="2"/>
    </row>
    <row r="50" spans="1:9" x14ac:dyDescent="0.25">
      <c r="A50" s="2"/>
      <c r="B50" s="2"/>
      <c r="C50" s="25"/>
      <c r="D50" s="2"/>
      <c r="E50" s="2"/>
      <c r="F50" s="2"/>
      <c r="G50" s="2"/>
      <c r="H50" s="2"/>
      <c r="I50" s="2"/>
    </row>
    <row r="51" spans="1:9" x14ac:dyDescent="0.25">
      <c r="A51" s="2"/>
      <c r="B51" s="2"/>
      <c r="C51" s="2"/>
      <c r="D51" s="2"/>
      <c r="E51" s="2"/>
      <c r="F51" s="2"/>
      <c r="G51" s="2"/>
      <c r="H51" s="2"/>
      <c r="I51" s="2"/>
    </row>
    <row r="52" spans="1:9" x14ac:dyDescent="0.25">
      <c r="A52" s="2"/>
      <c r="B52" s="2"/>
      <c r="C52" s="25"/>
      <c r="D52" s="2"/>
      <c r="E52" s="2"/>
      <c r="F52" s="2"/>
      <c r="G52" s="2"/>
      <c r="H52" s="2"/>
      <c r="I52" s="2"/>
    </row>
    <row r="53" spans="1:9" x14ac:dyDescent="0.25">
      <c r="A53" s="2"/>
      <c r="B53" s="2"/>
      <c r="C53" s="25"/>
      <c r="D53" s="2"/>
      <c r="E53" s="2"/>
      <c r="F53" s="2"/>
      <c r="G53" s="2"/>
      <c r="H53" s="2"/>
      <c r="I53" s="2"/>
    </row>
    <row r="54" spans="1:9" x14ac:dyDescent="0.25">
      <c r="A54" s="2"/>
      <c r="B54" s="2"/>
      <c r="C54" s="25"/>
      <c r="D54" s="2"/>
      <c r="E54" s="2"/>
      <c r="F54" s="2"/>
      <c r="G54" s="2"/>
      <c r="H54" s="2"/>
      <c r="I54" s="2"/>
    </row>
    <row r="55" spans="1:9" x14ac:dyDescent="0.25">
      <c r="A55" s="2"/>
      <c r="B55" s="2"/>
      <c r="C55" s="25"/>
      <c r="D55" s="2"/>
      <c r="E55" s="2"/>
      <c r="F55" s="2"/>
      <c r="G55" s="2"/>
      <c r="H55" s="2"/>
      <c r="I55" s="2"/>
    </row>
    <row r="56" spans="1:9" x14ac:dyDescent="0.25">
      <c r="A56" s="2"/>
      <c r="B56" s="2"/>
      <c r="C56" s="25"/>
      <c r="D56" s="2"/>
      <c r="E56" s="2"/>
      <c r="F56" s="2"/>
      <c r="G56" s="2"/>
      <c r="H56" s="2"/>
      <c r="I56" s="2"/>
    </row>
    <row r="57" spans="1:9" x14ac:dyDescent="0.25">
      <c r="A57" s="2"/>
      <c r="B57" s="2"/>
      <c r="C57" s="2"/>
      <c r="D57" s="2"/>
      <c r="E57" s="2"/>
      <c r="F57" s="2"/>
      <c r="G57" s="2"/>
      <c r="H57" s="2"/>
      <c r="I57" s="2"/>
    </row>
    <row r="58" spans="1:9" x14ac:dyDescent="0.25">
      <c r="A58" s="2"/>
      <c r="B58" s="2"/>
      <c r="C58" s="25"/>
      <c r="D58" s="2"/>
      <c r="E58" s="2"/>
      <c r="F58" s="2"/>
      <c r="G58" s="2"/>
      <c r="H58" s="2"/>
      <c r="I58" s="2"/>
    </row>
    <row r="59" spans="1:9" x14ac:dyDescent="0.25">
      <c r="A59" s="2"/>
      <c r="B59" s="2"/>
      <c r="C59" s="2"/>
      <c r="D59" s="2"/>
      <c r="E59" s="2"/>
      <c r="F59" s="2"/>
      <c r="G59" s="2"/>
      <c r="H59" s="2"/>
      <c r="I59" s="2"/>
    </row>
  </sheetData>
  <mergeCells count="1">
    <mergeCell ref="B2:D2"/>
  </mergeCells>
  <phoneticPr fontId="4" type="noConversion"/>
  <pageMargins left="0.75000000000000011" right="0.75000000000000011" top="1" bottom="1" header="0.5" footer="0.5"/>
  <pageSetup paperSize="9" orientation="portrait" horizontalDpi="4294967292" verticalDpi="4294967292"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616"/>
  <sheetViews>
    <sheetView tabSelected="1" topLeftCell="A191" zoomScale="125" zoomScaleNormal="125" zoomScalePageLayoutView="125" workbookViewId="0">
      <selection activeCell="A12" sqref="A12"/>
    </sheetView>
  </sheetViews>
  <sheetFormatPr baseColWidth="10" defaultColWidth="11.42578125" defaultRowHeight="15" x14ac:dyDescent="0.2"/>
  <cols>
    <col min="1" max="1" width="64.42578125" style="23" bestFit="1" customWidth="1"/>
    <col min="2" max="16384" width="11.42578125" style="23"/>
  </cols>
  <sheetData>
    <row r="1" spans="1:1" x14ac:dyDescent="0.2">
      <c r="A1" s="23" t="s">
        <v>61</v>
      </c>
    </row>
    <row r="3" spans="1:1" ht="15.75" x14ac:dyDescent="0.25">
      <c r="A3" s="22" t="s">
        <v>62</v>
      </c>
    </row>
    <row r="4" spans="1:1" ht="15.75" x14ac:dyDescent="0.25">
      <c r="A4" s="22" t="s">
        <v>63</v>
      </c>
    </row>
    <row r="6" spans="1:1" ht="15.75" x14ac:dyDescent="0.25">
      <c r="A6" s="22" t="s">
        <v>64</v>
      </c>
    </row>
    <row r="9" spans="1:1" ht="15.75" x14ac:dyDescent="0.25">
      <c r="A9" s="22" t="s">
        <v>65</v>
      </c>
    </row>
    <row r="11" spans="1:1" x14ac:dyDescent="0.2">
      <c r="A11" s="23" t="s">
        <v>66</v>
      </c>
    </row>
    <row r="13" spans="1:1" x14ac:dyDescent="0.2">
      <c r="A13" s="23" t="s">
        <v>67</v>
      </c>
    </row>
    <row r="15" spans="1:1" x14ac:dyDescent="0.2">
      <c r="A15" s="23" t="s">
        <v>68</v>
      </c>
    </row>
    <row r="17" spans="1:1" x14ac:dyDescent="0.2">
      <c r="A17" s="23" t="s">
        <v>69</v>
      </c>
    </row>
    <row r="19" spans="1:1" x14ac:dyDescent="0.2">
      <c r="A19" s="23" t="s">
        <v>70</v>
      </c>
    </row>
    <row r="21" spans="1:1" x14ac:dyDescent="0.2">
      <c r="A21" s="23" t="s">
        <v>71</v>
      </c>
    </row>
    <row r="23" spans="1:1" x14ac:dyDescent="0.2">
      <c r="A23" s="23" t="s">
        <v>72</v>
      </c>
    </row>
    <row r="25" spans="1:1" x14ac:dyDescent="0.2">
      <c r="A25" s="23" t="s">
        <v>73</v>
      </c>
    </row>
    <row r="27" spans="1:1" x14ac:dyDescent="0.2">
      <c r="A27" s="23" t="s">
        <v>74</v>
      </c>
    </row>
    <row r="29" spans="1:1" x14ac:dyDescent="0.2">
      <c r="A29" s="23" t="s">
        <v>75</v>
      </c>
    </row>
    <row r="31" spans="1:1" ht="15.75" x14ac:dyDescent="0.25">
      <c r="A31" s="22" t="s">
        <v>76</v>
      </c>
    </row>
    <row r="33" spans="1:1" ht="15.75" x14ac:dyDescent="0.25">
      <c r="A33" s="22" t="s">
        <v>77</v>
      </c>
    </row>
    <row r="35" spans="1:1" x14ac:dyDescent="0.2">
      <c r="A35" s="23" t="s">
        <v>78</v>
      </c>
    </row>
    <row r="37" spans="1:1" x14ac:dyDescent="0.2">
      <c r="A37" s="23" t="s">
        <v>79</v>
      </c>
    </row>
    <row r="39" spans="1:1" x14ac:dyDescent="0.2">
      <c r="A39" s="23" t="s">
        <v>80</v>
      </c>
    </row>
    <row r="41" spans="1:1" x14ac:dyDescent="0.2">
      <c r="A41" s="23" t="s">
        <v>81</v>
      </c>
    </row>
    <row r="43" spans="1:1" x14ac:dyDescent="0.2">
      <c r="A43" s="23" t="s">
        <v>82</v>
      </c>
    </row>
    <row r="45" spans="1:1" x14ac:dyDescent="0.2">
      <c r="A45" s="23" t="s">
        <v>83</v>
      </c>
    </row>
    <row r="47" spans="1:1" x14ac:dyDescent="0.2">
      <c r="A47" s="23" t="s">
        <v>84</v>
      </c>
    </row>
    <row r="49" spans="1:1" ht="15.75" x14ac:dyDescent="0.25">
      <c r="A49" s="22" t="s">
        <v>85</v>
      </c>
    </row>
    <row r="51" spans="1:1" x14ac:dyDescent="0.2">
      <c r="A51" s="23" t="s">
        <v>86</v>
      </c>
    </row>
    <row r="53" spans="1:1" x14ac:dyDescent="0.2">
      <c r="A53" s="23" t="s">
        <v>87</v>
      </c>
    </row>
    <row r="55" spans="1:1" x14ac:dyDescent="0.2">
      <c r="A55" s="23" t="s">
        <v>88</v>
      </c>
    </row>
    <row r="57" spans="1:1" x14ac:dyDescent="0.2">
      <c r="A57" s="23" t="s">
        <v>89</v>
      </c>
    </row>
    <row r="59" spans="1:1" x14ac:dyDescent="0.2">
      <c r="A59" s="23" t="s">
        <v>90</v>
      </c>
    </row>
    <row r="61" spans="1:1" x14ac:dyDescent="0.2">
      <c r="A61" s="23" t="s">
        <v>91</v>
      </c>
    </row>
    <row r="63" spans="1:1" x14ac:dyDescent="0.2">
      <c r="A63" s="23" t="s">
        <v>92</v>
      </c>
    </row>
    <row r="65" spans="1:1" ht="15.75" x14ac:dyDescent="0.25">
      <c r="A65" s="22" t="s">
        <v>93</v>
      </c>
    </row>
    <row r="67" spans="1:1" ht="15.75" x14ac:dyDescent="0.25">
      <c r="A67" s="22" t="s">
        <v>94</v>
      </c>
    </row>
    <row r="69" spans="1:1" x14ac:dyDescent="0.2">
      <c r="A69" s="23" t="s">
        <v>95</v>
      </c>
    </row>
    <row r="71" spans="1:1" x14ac:dyDescent="0.2">
      <c r="A71" s="23" t="s">
        <v>96</v>
      </c>
    </row>
    <row r="73" spans="1:1" x14ac:dyDescent="0.2">
      <c r="A73" s="23" t="s">
        <v>97</v>
      </c>
    </row>
    <row r="75" spans="1:1" x14ac:dyDescent="0.2">
      <c r="A75" s="23" t="s">
        <v>98</v>
      </c>
    </row>
    <row r="77" spans="1:1" x14ac:dyDescent="0.2">
      <c r="A77" s="23" t="s">
        <v>99</v>
      </c>
    </row>
    <row r="79" spans="1:1" x14ac:dyDescent="0.2">
      <c r="A79" s="23" t="s">
        <v>100</v>
      </c>
    </row>
    <row r="81" spans="1:1" ht="15.75" x14ac:dyDescent="0.25">
      <c r="A81" s="22" t="s">
        <v>101</v>
      </c>
    </row>
    <row r="83" spans="1:1" ht="15.75" x14ac:dyDescent="0.25">
      <c r="A83" s="22" t="s">
        <v>102</v>
      </c>
    </row>
    <row r="85" spans="1:1" ht="15.75" x14ac:dyDescent="0.25">
      <c r="A85" s="22" t="s">
        <v>103</v>
      </c>
    </row>
    <row r="87" spans="1:1" x14ac:dyDescent="0.2">
      <c r="A87" s="23" t="s">
        <v>104</v>
      </c>
    </row>
    <row r="89" spans="1:1" x14ac:dyDescent="0.2">
      <c r="A89" s="23" t="s">
        <v>105</v>
      </c>
    </row>
    <row r="91" spans="1:1" x14ac:dyDescent="0.2">
      <c r="A91" s="23" t="s">
        <v>106</v>
      </c>
    </row>
    <row r="93" spans="1:1" x14ac:dyDescent="0.2">
      <c r="A93" s="23" t="s">
        <v>107</v>
      </c>
    </row>
    <row r="95" spans="1:1" ht="15.75" x14ac:dyDescent="0.25">
      <c r="A95" s="22" t="s">
        <v>108</v>
      </c>
    </row>
    <row r="97" spans="1:1" ht="15.75" x14ac:dyDescent="0.25">
      <c r="A97" s="22" t="s">
        <v>109</v>
      </c>
    </row>
    <row r="99" spans="1:1" x14ac:dyDescent="0.2">
      <c r="A99" s="23" t="s">
        <v>110</v>
      </c>
    </row>
    <row r="101" spans="1:1" x14ac:dyDescent="0.2">
      <c r="A101" s="23" t="s">
        <v>111</v>
      </c>
    </row>
    <row r="103" spans="1:1" x14ac:dyDescent="0.2">
      <c r="A103" s="23" t="s">
        <v>112</v>
      </c>
    </row>
    <row r="105" spans="1:1" x14ac:dyDescent="0.2">
      <c r="A105" s="23" t="s">
        <v>113</v>
      </c>
    </row>
    <row r="107" spans="1:1" x14ac:dyDescent="0.2">
      <c r="A107" s="23" t="s">
        <v>114</v>
      </c>
    </row>
    <row r="109" spans="1:1" x14ac:dyDescent="0.2">
      <c r="A109" s="23" t="s">
        <v>115</v>
      </c>
    </row>
    <row r="111" spans="1:1" x14ac:dyDescent="0.2">
      <c r="A111" s="23" t="s">
        <v>116</v>
      </c>
    </row>
    <row r="113" spans="1:1" ht="15.75" x14ac:dyDescent="0.25">
      <c r="A113" s="22" t="s">
        <v>117</v>
      </c>
    </row>
    <row r="115" spans="1:1" x14ac:dyDescent="0.2">
      <c r="A115" s="23" t="s">
        <v>118</v>
      </c>
    </row>
    <row r="117" spans="1:1" ht="15.75" x14ac:dyDescent="0.25">
      <c r="A117" s="22" t="s">
        <v>119</v>
      </c>
    </row>
    <row r="119" spans="1:1" x14ac:dyDescent="0.2">
      <c r="A119" s="23" t="s">
        <v>120</v>
      </c>
    </row>
    <row r="121" spans="1:1" x14ac:dyDescent="0.2">
      <c r="A121" s="23" t="s">
        <v>121</v>
      </c>
    </row>
    <row r="123" spans="1:1" x14ac:dyDescent="0.2">
      <c r="A123" s="23" t="s">
        <v>122</v>
      </c>
    </row>
    <row r="125" spans="1:1" x14ac:dyDescent="0.2">
      <c r="A125" s="23" t="s">
        <v>123</v>
      </c>
    </row>
    <row r="127" spans="1:1" x14ac:dyDescent="0.2">
      <c r="A127" s="23" t="s">
        <v>124</v>
      </c>
    </row>
    <row r="129" spans="1:1" x14ac:dyDescent="0.2">
      <c r="A129" s="23" t="s">
        <v>125</v>
      </c>
    </row>
    <row r="131" spans="1:1" ht="15.75" x14ac:dyDescent="0.25">
      <c r="A131" s="22" t="s">
        <v>126</v>
      </c>
    </row>
    <row r="133" spans="1:1" ht="15.75" x14ac:dyDescent="0.25">
      <c r="A133" s="22" t="s">
        <v>127</v>
      </c>
    </row>
    <row r="135" spans="1:1" x14ac:dyDescent="0.2">
      <c r="A135" s="23" t="s">
        <v>128</v>
      </c>
    </row>
    <row r="137" spans="1:1" x14ac:dyDescent="0.2">
      <c r="A137" s="23" t="s">
        <v>129</v>
      </c>
    </row>
    <row r="139" spans="1:1" x14ac:dyDescent="0.2">
      <c r="A139" s="23" t="s">
        <v>130</v>
      </c>
    </row>
    <row r="141" spans="1:1" x14ac:dyDescent="0.2">
      <c r="A141" s="23" t="s">
        <v>131</v>
      </c>
    </row>
    <row r="143" spans="1:1" ht="15.75" x14ac:dyDescent="0.25">
      <c r="A143" s="22" t="s">
        <v>132</v>
      </c>
    </row>
    <row r="145" spans="1:1" ht="15.75" x14ac:dyDescent="0.25">
      <c r="A145" s="22" t="s">
        <v>133</v>
      </c>
    </row>
    <row r="147" spans="1:1" x14ac:dyDescent="0.2">
      <c r="A147" s="23" t="s">
        <v>134</v>
      </c>
    </row>
    <row r="149" spans="1:1" x14ac:dyDescent="0.2">
      <c r="A149" s="23" t="s">
        <v>135</v>
      </c>
    </row>
    <row r="151" spans="1:1" x14ac:dyDescent="0.2">
      <c r="A151" s="23" t="s">
        <v>136</v>
      </c>
    </row>
    <row r="153" spans="1:1" x14ac:dyDescent="0.2">
      <c r="A153" s="23" t="s">
        <v>137</v>
      </c>
    </row>
    <row r="155" spans="1:1" x14ac:dyDescent="0.2">
      <c r="A155" s="23" t="s">
        <v>138</v>
      </c>
    </row>
    <row r="157" spans="1:1" x14ac:dyDescent="0.2">
      <c r="A157" s="23" t="s">
        <v>139</v>
      </c>
    </row>
    <row r="159" spans="1:1" x14ac:dyDescent="0.2">
      <c r="A159" s="23" t="s">
        <v>140</v>
      </c>
    </row>
    <row r="161" spans="1:1" x14ac:dyDescent="0.2">
      <c r="A161" s="23" t="s">
        <v>141</v>
      </c>
    </row>
    <row r="163" spans="1:1" x14ac:dyDescent="0.2">
      <c r="A163" s="23" t="s">
        <v>142</v>
      </c>
    </row>
    <row r="165" spans="1:1" x14ac:dyDescent="0.2">
      <c r="A165" s="23" t="s">
        <v>143</v>
      </c>
    </row>
    <row r="167" spans="1:1" ht="15.75" x14ac:dyDescent="0.25">
      <c r="A167" s="22" t="s">
        <v>144</v>
      </c>
    </row>
    <row r="169" spans="1:1" ht="15.75" x14ac:dyDescent="0.25">
      <c r="A169" s="22" t="s">
        <v>145</v>
      </c>
    </row>
    <row r="171" spans="1:1" ht="15.75" x14ac:dyDescent="0.25">
      <c r="A171" s="22" t="s">
        <v>146</v>
      </c>
    </row>
    <row r="173" spans="1:1" ht="15.75" x14ac:dyDescent="0.25">
      <c r="A173" s="22" t="s">
        <v>147</v>
      </c>
    </row>
    <row r="175" spans="1:1" x14ac:dyDescent="0.2">
      <c r="A175" s="23" t="s">
        <v>148</v>
      </c>
    </row>
    <row r="177" spans="1:1" x14ac:dyDescent="0.2">
      <c r="A177" s="23" t="s">
        <v>149</v>
      </c>
    </row>
    <row r="179" spans="1:1" x14ac:dyDescent="0.2">
      <c r="A179" s="23" t="s">
        <v>150</v>
      </c>
    </row>
    <row r="181" spans="1:1" ht="15.75" x14ac:dyDescent="0.25">
      <c r="A181" s="22" t="s">
        <v>151</v>
      </c>
    </row>
    <row r="183" spans="1:1" x14ac:dyDescent="0.2">
      <c r="A183" s="23" t="s">
        <v>152</v>
      </c>
    </row>
    <row r="185" spans="1:1" x14ac:dyDescent="0.2">
      <c r="A185" s="23" t="s">
        <v>153</v>
      </c>
    </row>
    <row r="187" spans="1:1" x14ac:dyDescent="0.2">
      <c r="A187" s="23" t="s">
        <v>154</v>
      </c>
    </row>
    <row r="189" spans="1:1" x14ac:dyDescent="0.2">
      <c r="A189" s="23" t="s">
        <v>155</v>
      </c>
    </row>
    <row r="191" spans="1:1" x14ac:dyDescent="0.2">
      <c r="A191" s="23" t="s">
        <v>156</v>
      </c>
    </row>
    <row r="193" spans="1:1" x14ac:dyDescent="0.2">
      <c r="A193" s="23" t="s">
        <v>157</v>
      </c>
    </row>
    <row r="195" spans="1:1" ht="15.75" x14ac:dyDescent="0.25">
      <c r="A195" s="22" t="s">
        <v>158</v>
      </c>
    </row>
    <row r="197" spans="1:1" ht="15.75" x14ac:dyDescent="0.25">
      <c r="A197" s="22" t="s">
        <v>159</v>
      </c>
    </row>
    <row r="199" spans="1:1" x14ac:dyDescent="0.2">
      <c r="A199" s="23" t="s">
        <v>160</v>
      </c>
    </row>
    <row r="201" spans="1:1" x14ac:dyDescent="0.2">
      <c r="A201" s="23" t="s">
        <v>161</v>
      </c>
    </row>
    <row r="203" spans="1:1" x14ac:dyDescent="0.2">
      <c r="A203" s="23" t="s">
        <v>162</v>
      </c>
    </row>
    <row r="205" spans="1:1" x14ac:dyDescent="0.2">
      <c r="A205" s="23" t="s">
        <v>163</v>
      </c>
    </row>
    <row r="207" spans="1:1" ht="15.75" x14ac:dyDescent="0.25">
      <c r="A207" s="22" t="s">
        <v>164</v>
      </c>
    </row>
    <row r="209" spans="1:1" x14ac:dyDescent="0.2">
      <c r="A209" s="23" t="s">
        <v>165</v>
      </c>
    </row>
    <row r="211" spans="1:1" x14ac:dyDescent="0.2">
      <c r="A211" s="23" t="s">
        <v>166</v>
      </c>
    </row>
    <row r="213" spans="1:1" x14ac:dyDescent="0.2">
      <c r="A213" s="23" t="s">
        <v>167</v>
      </c>
    </row>
    <row r="215" spans="1:1" x14ac:dyDescent="0.2">
      <c r="A215" s="23" t="s">
        <v>168</v>
      </c>
    </row>
    <row r="217" spans="1:1" x14ac:dyDescent="0.2">
      <c r="A217" s="23" t="s">
        <v>169</v>
      </c>
    </row>
    <row r="219" spans="1:1" x14ac:dyDescent="0.2">
      <c r="A219" s="23" t="s">
        <v>170</v>
      </c>
    </row>
    <row r="221" spans="1:1" ht="15.75" x14ac:dyDescent="0.25">
      <c r="A221" s="22" t="s">
        <v>171</v>
      </c>
    </row>
    <row r="223" spans="1:1" ht="15.75" x14ac:dyDescent="0.25">
      <c r="A223" s="22" t="s">
        <v>172</v>
      </c>
    </row>
    <row r="225" spans="1:1" x14ac:dyDescent="0.2">
      <c r="A225" s="23" t="s">
        <v>173</v>
      </c>
    </row>
    <row r="227" spans="1:1" x14ac:dyDescent="0.2">
      <c r="A227" s="23" t="s">
        <v>174</v>
      </c>
    </row>
    <row r="229" spans="1:1" x14ac:dyDescent="0.2">
      <c r="A229" s="23" t="s">
        <v>175</v>
      </c>
    </row>
    <row r="231" spans="1:1" ht="15.75" x14ac:dyDescent="0.25">
      <c r="A231" s="22" t="s">
        <v>176</v>
      </c>
    </row>
    <row r="233" spans="1:1" x14ac:dyDescent="0.2">
      <c r="A233" s="23" t="s">
        <v>177</v>
      </c>
    </row>
    <row r="235" spans="1:1" x14ac:dyDescent="0.2">
      <c r="A235" s="23" t="s">
        <v>178</v>
      </c>
    </row>
    <row r="237" spans="1:1" ht="15.75" x14ac:dyDescent="0.25">
      <c r="A237" s="22" t="s">
        <v>179</v>
      </c>
    </row>
    <row r="239" spans="1:1" x14ac:dyDescent="0.2">
      <c r="A239" s="23" t="s">
        <v>180</v>
      </c>
    </row>
    <row r="241" spans="1:1" x14ac:dyDescent="0.2">
      <c r="A241" s="23" t="s">
        <v>181</v>
      </c>
    </row>
    <row r="243" spans="1:1" x14ac:dyDescent="0.2">
      <c r="A243" s="23" t="s">
        <v>182</v>
      </c>
    </row>
    <row r="245" spans="1:1" ht="15.75" x14ac:dyDescent="0.25">
      <c r="A245" s="22" t="s">
        <v>183</v>
      </c>
    </row>
    <row r="247" spans="1:1" x14ac:dyDescent="0.2">
      <c r="A247" s="23" t="s">
        <v>184</v>
      </c>
    </row>
    <row r="249" spans="1:1" x14ac:dyDescent="0.2">
      <c r="A249" s="23" t="s">
        <v>185</v>
      </c>
    </row>
    <row r="251" spans="1:1" x14ac:dyDescent="0.2">
      <c r="A251" s="23" t="s">
        <v>186</v>
      </c>
    </row>
    <row r="253" spans="1:1" x14ac:dyDescent="0.2">
      <c r="A253" s="23" t="s">
        <v>187</v>
      </c>
    </row>
    <row r="255" spans="1:1" x14ac:dyDescent="0.2">
      <c r="A255" s="23" t="s">
        <v>188</v>
      </c>
    </row>
    <row r="257" spans="1:1" x14ac:dyDescent="0.2">
      <c r="A257" s="23" t="s">
        <v>189</v>
      </c>
    </row>
    <row r="259" spans="1:1" x14ac:dyDescent="0.2">
      <c r="A259" s="23" t="s">
        <v>190</v>
      </c>
    </row>
    <row r="261" spans="1:1" ht="15.75" x14ac:dyDescent="0.25">
      <c r="A261" s="22" t="s">
        <v>191</v>
      </c>
    </row>
    <row r="263" spans="1:1" x14ac:dyDescent="0.2">
      <c r="A263" s="23" t="s">
        <v>192</v>
      </c>
    </row>
    <row r="265" spans="1:1" x14ac:dyDescent="0.2">
      <c r="A265" s="23" t="s">
        <v>193</v>
      </c>
    </row>
    <row r="267" spans="1:1" x14ac:dyDescent="0.2">
      <c r="A267" s="23" t="s">
        <v>194</v>
      </c>
    </row>
    <row r="269" spans="1:1" x14ac:dyDescent="0.2">
      <c r="A269" s="23" t="s">
        <v>195</v>
      </c>
    </row>
    <row r="271" spans="1:1" x14ac:dyDescent="0.2">
      <c r="A271" s="23" t="s">
        <v>196</v>
      </c>
    </row>
    <row r="273" spans="1:1" x14ac:dyDescent="0.2">
      <c r="A273" s="23">
        <v>2750</v>
      </c>
    </row>
    <row r="275" spans="1:1" x14ac:dyDescent="0.2">
      <c r="A275" s="23">
        <v>2760</v>
      </c>
    </row>
    <row r="277" spans="1:1" x14ac:dyDescent="0.2">
      <c r="A277" s="23" t="s">
        <v>197</v>
      </c>
    </row>
    <row r="279" spans="1:1" x14ac:dyDescent="0.2">
      <c r="A279" s="23" t="s">
        <v>198</v>
      </c>
    </row>
    <row r="281" spans="1:1" x14ac:dyDescent="0.2">
      <c r="A281" s="23" t="s">
        <v>199</v>
      </c>
    </row>
    <row r="283" spans="1:1" ht="15.75" x14ac:dyDescent="0.25">
      <c r="A283" s="22" t="s">
        <v>200</v>
      </c>
    </row>
    <row r="285" spans="1:1" x14ac:dyDescent="0.2">
      <c r="A285" s="23" t="s">
        <v>201</v>
      </c>
    </row>
    <row r="287" spans="1:1" ht="15.75" x14ac:dyDescent="0.25">
      <c r="A287" s="22" t="s">
        <v>202</v>
      </c>
    </row>
    <row r="289" spans="1:1" x14ac:dyDescent="0.2">
      <c r="A289" s="23" t="s">
        <v>203</v>
      </c>
    </row>
    <row r="291" spans="1:1" x14ac:dyDescent="0.2">
      <c r="A291" s="23" t="s">
        <v>204</v>
      </c>
    </row>
    <row r="293" spans="1:1" x14ac:dyDescent="0.2">
      <c r="A293" s="23" t="s">
        <v>205</v>
      </c>
    </row>
    <row r="295" spans="1:1" x14ac:dyDescent="0.2">
      <c r="A295" s="23" t="s">
        <v>206</v>
      </c>
    </row>
    <row r="297" spans="1:1" x14ac:dyDescent="0.2">
      <c r="A297" s="23" t="s">
        <v>207</v>
      </c>
    </row>
    <row r="299" spans="1:1" x14ac:dyDescent="0.2">
      <c r="A299" s="23" t="s">
        <v>208</v>
      </c>
    </row>
    <row r="301" spans="1:1" x14ac:dyDescent="0.2">
      <c r="A301" s="23" t="s">
        <v>209</v>
      </c>
    </row>
    <row r="303" spans="1:1" x14ac:dyDescent="0.2">
      <c r="A303" s="23" t="s">
        <v>210</v>
      </c>
    </row>
    <row r="305" spans="1:1" ht="15.75" x14ac:dyDescent="0.25">
      <c r="A305" s="22" t="s">
        <v>211</v>
      </c>
    </row>
    <row r="307" spans="1:1" ht="15.75" x14ac:dyDescent="0.25">
      <c r="A307" s="22" t="s">
        <v>212</v>
      </c>
    </row>
    <row r="309" spans="1:1" x14ac:dyDescent="0.2">
      <c r="A309" s="23" t="s">
        <v>213</v>
      </c>
    </row>
    <row r="311" spans="1:1" x14ac:dyDescent="0.2">
      <c r="A311" s="23" t="s">
        <v>214</v>
      </c>
    </row>
    <row r="313" spans="1:1" x14ac:dyDescent="0.2">
      <c r="A313" s="23" t="s">
        <v>215</v>
      </c>
    </row>
    <row r="315" spans="1:1" x14ac:dyDescent="0.2">
      <c r="A315" s="23" t="s">
        <v>216</v>
      </c>
    </row>
    <row r="317" spans="1:1" x14ac:dyDescent="0.2">
      <c r="A317" s="23" t="s">
        <v>217</v>
      </c>
    </row>
    <row r="319" spans="1:1" ht="15.75" x14ac:dyDescent="0.25">
      <c r="A319" s="22" t="s">
        <v>218</v>
      </c>
    </row>
    <row r="321" spans="1:1" x14ac:dyDescent="0.2">
      <c r="A321" s="23" t="s">
        <v>219</v>
      </c>
    </row>
    <row r="323" spans="1:1" x14ac:dyDescent="0.2">
      <c r="A323" s="23" t="s">
        <v>220</v>
      </c>
    </row>
    <row r="325" spans="1:1" x14ac:dyDescent="0.2">
      <c r="A325" s="23" t="s">
        <v>221</v>
      </c>
    </row>
    <row r="327" spans="1:1" ht="15.75" x14ac:dyDescent="0.25">
      <c r="A327" s="22" t="s">
        <v>222</v>
      </c>
    </row>
    <row r="329" spans="1:1" x14ac:dyDescent="0.2">
      <c r="A329" s="23" t="s">
        <v>223</v>
      </c>
    </row>
    <row r="331" spans="1:1" x14ac:dyDescent="0.2">
      <c r="A331" s="77" t="s">
        <v>224</v>
      </c>
    </row>
    <row r="332" spans="1:1" x14ac:dyDescent="0.2">
      <c r="A332" s="77"/>
    </row>
    <row r="333" spans="1:1" x14ac:dyDescent="0.2">
      <c r="A333" s="77" t="s">
        <v>225</v>
      </c>
    </row>
    <row r="335" spans="1:1" ht="15.75" x14ac:dyDescent="0.25">
      <c r="A335" s="22" t="s">
        <v>226</v>
      </c>
    </row>
    <row r="337" spans="1:1" x14ac:dyDescent="0.2">
      <c r="A337" s="23" t="s">
        <v>227</v>
      </c>
    </row>
    <row r="339" spans="1:1" x14ac:dyDescent="0.2">
      <c r="A339" s="23" t="s">
        <v>228</v>
      </c>
    </row>
    <row r="341" spans="1:1" x14ac:dyDescent="0.2">
      <c r="A341" s="23" t="s">
        <v>229</v>
      </c>
    </row>
    <row r="343" spans="1:1" x14ac:dyDescent="0.2">
      <c r="A343" s="23" t="s">
        <v>230</v>
      </c>
    </row>
    <row r="345" spans="1:1" x14ac:dyDescent="0.2">
      <c r="A345" s="23" t="s">
        <v>231</v>
      </c>
    </row>
    <row r="347" spans="1:1" ht="15.75" x14ac:dyDescent="0.25">
      <c r="A347" s="22" t="s">
        <v>232</v>
      </c>
    </row>
    <row r="349" spans="1:1" x14ac:dyDescent="0.2">
      <c r="A349" s="23" t="s">
        <v>233</v>
      </c>
    </row>
    <row r="351" spans="1:1" ht="15.75" x14ac:dyDescent="0.25">
      <c r="A351" s="22" t="s">
        <v>234</v>
      </c>
    </row>
    <row r="353" spans="1:1" x14ac:dyDescent="0.2">
      <c r="A353" s="23" t="s">
        <v>235</v>
      </c>
    </row>
    <row r="355" spans="1:1" x14ac:dyDescent="0.2">
      <c r="A355" s="23" t="s">
        <v>236</v>
      </c>
    </row>
    <row r="357" spans="1:1" x14ac:dyDescent="0.2">
      <c r="A357" s="23" t="s">
        <v>237</v>
      </c>
    </row>
    <row r="359" spans="1:1" x14ac:dyDescent="0.2">
      <c r="A359" s="23" t="s">
        <v>238</v>
      </c>
    </row>
    <row r="361" spans="1:1" x14ac:dyDescent="0.2">
      <c r="A361" s="23" t="s">
        <v>239</v>
      </c>
    </row>
    <row r="363" spans="1:1" x14ac:dyDescent="0.2">
      <c r="A363" s="23" t="s">
        <v>240</v>
      </c>
    </row>
    <row r="365" spans="1:1" x14ac:dyDescent="0.2">
      <c r="A365" s="23" t="s">
        <v>241</v>
      </c>
    </row>
    <row r="367" spans="1:1" x14ac:dyDescent="0.2">
      <c r="A367" s="23" t="s">
        <v>242</v>
      </c>
    </row>
    <row r="369" spans="1:1" x14ac:dyDescent="0.2">
      <c r="A369" s="23" t="s">
        <v>243</v>
      </c>
    </row>
    <row r="371" spans="1:1" ht="15.75" x14ac:dyDescent="0.25">
      <c r="A371" s="22" t="s">
        <v>244</v>
      </c>
    </row>
    <row r="373" spans="1:1" ht="15.75" x14ac:dyDescent="0.25">
      <c r="A373" s="22" t="s">
        <v>245</v>
      </c>
    </row>
    <row r="375" spans="1:1" x14ac:dyDescent="0.2">
      <c r="A375" s="23" t="s">
        <v>246</v>
      </c>
    </row>
    <row r="377" spans="1:1" x14ac:dyDescent="0.2">
      <c r="A377" s="23" t="s">
        <v>247</v>
      </c>
    </row>
    <row r="379" spans="1:1" x14ac:dyDescent="0.2">
      <c r="A379" s="23" t="s">
        <v>248</v>
      </c>
    </row>
    <row r="381" spans="1:1" x14ac:dyDescent="0.2">
      <c r="A381" s="23" t="s">
        <v>249</v>
      </c>
    </row>
    <row r="383" spans="1:1" x14ac:dyDescent="0.2">
      <c r="A383" s="23" t="s">
        <v>250</v>
      </c>
    </row>
    <row r="385" spans="1:1" x14ac:dyDescent="0.2">
      <c r="A385" s="23" t="s">
        <v>251</v>
      </c>
    </row>
    <row r="387" spans="1:1" x14ac:dyDescent="0.2">
      <c r="A387" s="23" t="s">
        <v>252</v>
      </c>
    </row>
    <row r="389" spans="1:1" ht="15.75" x14ac:dyDescent="0.25">
      <c r="A389" s="22" t="s">
        <v>253</v>
      </c>
    </row>
    <row r="391" spans="1:1" ht="15.75" x14ac:dyDescent="0.25">
      <c r="A391" s="22" t="s">
        <v>254</v>
      </c>
    </row>
    <row r="393" spans="1:1" x14ac:dyDescent="0.2">
      <c r="A393" s="23" t="s">
        <v>255</v>
      </c>
    </row>
    <row r="395" spans="1:1" ht="15.75" x14ac:dyDescent="0.25">
      <c r="A395" s="22" t="s">
        <v>256</v>
      </c>
    </row>
    <row r="397" spans="1:1" x14ac:dyDescent="0.2">
      <c r="A397" s="23" t="s">
        <v>257</v>
      </c>
    </row>
    <row r="399" spans="1:1" x14ac:dyDescent="0.2">
      <c r="A399" s="23" t="s">
        <v>258</v>
      </c>
    </row>
    <row r="401" spans="1:1" x14ac:dyDescent="0.2">
      <c r="A401" s="23" t="s">
        <v>259</v>
      </c>
    </row>
    <row r="403" spans="1:1" x14ac:dyDescent="0.2">
      <c r="A403" s="23" t="s">
        <v>260</v>
      </c>
    </row>
    <row r="405" spans="1:1" x14ac:dyDescent="0.2">
      <c r="A405" s="23" t="s">
        <v>261</v>
      </c>
    </row>
    <row r="407" spans="1:1" ht="15.75" x14ac:dyDescent="0.25">
      <c r="A407" s="22" t="s">
        <v>262</v>
      </c>
    </row>
    <row r="409" spans="1:1" x14ac:dyDescent="0.2">
      <c r="A409" s="23" t="s">
        <v>263</v>
      </c>
    </row>
    <row r="411" spans="1:1" ht="15.75" x14ac:dyDescent="0.25">
      <c r="A411" s="22" t="s">
        <v>264</v>
      </c>
    </row>
    <row r="413" spans="1:1" x14ac:dyDescent="0.2">
      <c r="A413" s="23" t="s">
        <v>265</v>
      </c>
    </row>
    <row r="415" spans="1:1" x14ac:dyDescent="0.2">
      <c r="A415" s="23" t="s">
        <v>266</v>
      </c>
    </row>
    <row r="417" spans="1:1" x14ac:dyDescent="0.2">
      <c r="A417" s="23" t="s">
        <v>267</v>
      </c>
    </row>
    <row r="419" spans="1:1" x14ac:dyDescent="0.2">
      <c r="A419" s="23" t="s">
        <v>268</v>
      </c>
    </row>
    <row r="421" spans="1:1" ht="15.75" x14ac:dyDescent="0.25">
      <c r="A421" s="22" t="s">
        <v>269</v>
      </c>
    </row>
    <row r="423" spans="1:1" x14ac:dyDescent="0.2">
      <c r="A423" s="23" t="s">
        <v>270</v>
      </c>
    </row>
    <row r="425" spans="1:1" x14ac:dyDescent="0.2">
      <c r="A425" s="23" t="s">
        <v>271</v>
      </c>
    </row>
    <row r="427" spans="1:1" x14ac:dyDescent="0.2">
      <c r="A427" s="23" t="s">
        <v>272</v>
      </c>
    </row>
    <row r="429" spans="1:1" x14ac:dyDescent="0.2">
      <c r="A429" s="23" t="s">
        <v>273</v>
      </c>
    </row>
    <row r="431" spans="1:1" x14ac:dyDescent="0.2">
      <c r="A431" s="23" t="s">
        <v>274</v>
      </c>
    </row>
    <row r="434" spans="1:1" ht="15.75" x14ac:dyDescent="0.25">
      <c r="A434" s="22" t="s">
        <v>366</v>
      </c>
    </row>
    <row r="436" spans="1:1" ht="15.75" x14ac:dyDescent="0.25">
      <c r="A436" s="22" t="s">
        <v>275</v>
      </c>
    </row>
    <row r="438" spans="1:1" x14ac:dyDescent="0.2">
      <c r="A438" s="23" t="s">
        <v>276</v>
      </c>
    </row>
    <row r="440" spans="1:1" x14ac:dyDescent="0.2">
      <c r="A440" s="23" t="s">
        <v>277</v>
      </c>
    </row>
    <row r="442" spans="1:1" ht="15.75" x14ac:dyDescent="0.25">
      <c r="A442" s="22" t="s">
        <v>278</v>
      </c>
    </row>
    <row r="444" spans="1:1" x14ac:dyDescent="0.2">
      <c r="A444" s="23" t="s">
        <v>279</v>
      </c>
    </row>
    <row r="446" spans="1:1" x14ac:dyDescent="0.2">
      <c r="A446" s="23" t="s">
        <v>280</v>
      </c>
    </row>
    <row r="448" spans="1:1" ht="15.75" x14ac:dyDescent="0.25">
      <c r="A448" s="22" t="s">
        <v>281</v>
      </c>
    </row>
    <row r="450" spans="1:1" x14ac:dyDescent="0.2">
      <c r="A450" s="23" t="s">
        <v>282</v>
      </c>
    </row>
    <row r="452" spans="1:1" x14ac:dyDescent="0.2">
      <c r="A452" s="23" t="s">
        <v>283</v>
      </c>
    </row>
    <row r="454" spans="1:1" x14ac:dyDescent="0.2">
      <c r="A454" s="23" t="s">
        <v>284</v>
      </c>
    </row>
    <row r="456" spans="1:1" x14ac:dyDescent="0.2">
      <c r="A456" s="23" t="s">
        <v>285</v>
      </c>
    </row>
    <row r="458" spans="1:1" x14ac:dyDescent="0.2">
      <c r="A458" s="23" t="s">
        <v>286</v>
      </c>
    </row>
    <row r="460" spans="1:1" ht="15.75" x14ac:dyDescent="0.25">
      <c r="A460" s="22" t="s">
        <v>287</v>
      </c>
    </row>
    <row r="462" spans="1:1" x14ac:dyDescent="0.2">
      <c r="A462" s="23" t="s">
        <v>288</v>
      </c>
    </row>
    <row r="464" spans="1:1" x14ac:dyDescent="0.2">
      <c r="A464" s="23" t="s">
        <v>289</v>
      </c>
    </row>
    <row r="466" spans="1:1" x14ac:dyDescent="0.2">
      <c r="A466" s="23" t="s">
        <v>290</v>
      </c>
    </row>
    <row r="468" spans="1:1" x14ac:dyDescent="0.2">
      <c r="A468" s="23" t="s">
        <v>291</v>
      </c>
    </row>
    <row r="470" spans="1:1" ht="15.75" x14ac:dyDescent="0.25">
      <c r="A470" s="22" t="s">
        <v>292</v>
      </c>
    </row>
    <row r="472" spans="1:1" x14ac:dyDescent="0.2">
      <c r="A472" s="23" t="s">
        <v>293</v>
      </c>
    </row>
    <row r="474" spans="1:1" ht="15.75" x14ac:dyDescent="0.25">
      <c r="A474" s="22" t="s">
        <v>294</v>
      </c>
    </row>
    <row r="476" spans="1:1" x14ac:dyDescent="0.2">
      <c r="A476" s="23" t="s">
        <v>295</v>
      </c>
    </row>
    <row r="478" spans="1:1" x14ac:dyDescent="0.2">
      <c r="A478" s="23" t="s">
        <v>296</v>
      </c>
    </row>
    <row r="480" spans="1:1" ht="15.75" x14ac:dyDescent="0.25">
      <c r="A480" s="22" t="s">
        <v>297</v>
      </c>
    </row>
    <row r="482" spans="1:1" x14ac:dyDescent="0.2">
      <c r="A482" s="23" t="s">
        <v>298</v>
      </c>
    </row>
    <row r="484" spans="1:1" x14ac:dyDescent="0.2">
      <c r="A484" s="23" t="s">
        <v>299</v>
      </c>
    </row>
    <row r="486" spans="1:1" x14ac:dyDescent="0.2">
      <c r="A486" s="23" t="s">
        <v>300</v>
      </c>
    </row>
    <row r="488" spans="1:1" x14ac:dyDescent="0.2">
      <c r="A488" s="23" t="s">
        <v>301</v>
      </c>
    </row>
    <row r="490" spans="1:1" x14ac:dyDescent="0.2">
      <c r="A490" s="23" t="s">
        <v>302</v>
      </c>
    </row>
    <row r="492" spans="1:1" ht="15.75" x14ac:dyDescent="0.25">
      <c r="A492" s="22" t="s">
        <v>303</v>
      </c>
    </row>
    <row r="494" spans="1:1" x14ac:dyDescent="0.2">
      <c r="A494" s="23" t="s">
        <v>304</v>
      </c>
    </row>
    <row r="496" spans="1:1" x14ac:dyDescent="0.2">
      <c r="A496" s="23" t="s">
        <v>305</v>
      </c>
    </row>
    <row r="498" spans="1:1" x14ac:dyDescent="0.2">
      <c r="A498" s="23" t="s">
        <v>306</v>
      </c>
    </row>
    <row r="500" spans="1:1" x14ac:dyDescent="0.2">
      <c r="A500" s="23" t="s">
        <v>307</v>
      </c>
    </row>
    <row r="502" spans="1:1" x14ac:dyDescent="0.2">
      <c r="A502" s="23" t="s">
        <v>308</v>
      </c>
    </row>
    <row r="504" spans="1:1" x14ac:dyDescent="0.2">
      <c r="A504" s="23" t="s">
        <v>309</v>
      </c>
    </row>
    <row r="506" spans="1:1" ht="15.75" x14ac:dyDescent="0.25">
      <c r="A506" s="22" t="s">
        <v>310</v>
      </c>
    </row>
    <row r="508" spans="1:1" x14ac:dyDescent="0.2">
      <c r="A508" s="23" t="s">
        <v>311</v>
      </c>
    </row>
    <row r="510" spans="1:1" x14ac:dyDescent="0.2">
      <c r="A510" s="23" t="s">
        <v>312</v>
      </c>
    </row>
    <row r="512" spans="1:1" ht="15.75" x14ac:dyDescent="0.25">
      <c r="A512" s="22" t="s">
        <v>313</v>
      </c>
    </row>
    <row r="514" spans="1:1" x14ac:dyDescent="0.2">
      <c r="A514" s="23" t="s">
        <v>314</v>
      </c>
    </row>
    <row r="516" spans="1:1" x14ac:dyDescent="0.2">
      <c r="A516" s="23" t="s">
        <v>315</v>
      </c>
    </row>
    <row r="518" spans="1:1" x14ac:dyDescent="0.2">
      <c r="A518" s="23" t="s">
        <v>316</v>
      </c>
    </row>
    <row r="520" spans="1:1" x14ac:dyDescent="0.2">
      <c r="A520" s="23" t="s">
        <v>317</v>
      </c>
    </row>
    <row r="522" spans="1:1" ht="15.75" x14ac:dyDescent="0.25">
      <c r="A522" s="22" t="s">
        <v>318</v>
      </c>
    </row>
    <row r="524" spans="1:1" x14ac:dyDescent="0.2">
      <c r="A524" s="23" t="s">
        <v>319</v>
      </c>
    </row>
    <row r="526" spans="1:1" x14ac:dyDescent="0.2">
      <c r="A526" s="23" t="s">
        <v>320</v>
      </c>
    </row>
    <row r="528" spans="1:1" x14ac:dyDescent="0.2">
      <c r="A528" s="23" t="s">
        <v>321</v>
      </c>
    </row>
    <row r="530" spans="1:1" x14ac:dyDescent="0.2">
      <c r="A530" s="23" t="s">
        <v>322</v>
      </c>
    </row>
    <row r="532" spans="1:1" x14ac:dyDescent="0.2">
      <c r="A532" s="23" t="s">
        <v>323</v>
      </c>
    </row>
    <row r="534" spans="1:1" x14ac:dyDescent="0.2">
      <c r="A534" s="23" t="s">
        <v>324</v>
      </c>
    </row>
    <row r="536" spans="1:1" x14ac:dyDescent="0.2">
      <c r="A536" s="23" t="s">
        <v>325</v>
      </c>
    </row>
    <row r="538" spans="1:1" ht="15.75" x14ac:dyDescent="0.25">
      <c r="A538" s="22" t="s">
        <v>326</v>
      </c>
    </row>
    <row r="540" spans="1:1" x14ac:dyDescent="0.2">
      <c r="A540" s="23" t="s">
        <v>327</v>
      </c>
    </row>
    <row r="542" spans="1:1" x14ac:dyDescent="0.2">
      <c r="A542" s="23" t="s">
        <v>328</v>
      </c>
    </row>
    <row r="544" spans="1:1" ht="15.75" x14ac:dyDescent="0.25">
      <c r="A544" s="22" t="s">
        <v>329</v>
      </c>
    </row>
    <row r="546" spans="1:1" x14ac:dyDescent="0.2">
      <c r="A546" s="23" t="s">
        <v>330</v>
      </c>
    </row>
    <row r="548" spans="1:1" x14ac:dyDescent="0.2">
      <c r="A548" s="23" t="s">
        <v>331</v>
      </c>
    </row>
    <row r="550" spans="1:1" x14ac:dyDescent="0.2">
      <c r="A550" s="23" t="s">
        <v>332</v>
      </c>
    </row>
    <row r="552" spans="1:1" ht="15.75" x14ac:dyDescent="0.25">
      <c r="A552" s="22" t="s">
        <v>333</v>
      </c>
    </row>
    <row r="554" spans="1:1" x14ac:dyDescent="0.2">
      <c r="A554" s="23" t="s">
        <v>334</v>
      </c>
    </row>
    <row r="556" spans="1:1" x14ac:dyDescent="0.2">
      <c r="A556" s="23" t="s">
        <v>335</v>
      </c>
    </row>
    <row r="558" spans="1:1" x14ac:dyDescent="0.2">
      <c r="A558" s="23" t="s">
        <v>336</v>
      </c>
    </row>
    <row r="560" spans="1:1" x14ac:dyDescent="0.2">
      <c r="A560" s="23" t="s">
        <v>337</v>
      </c>
    </row>
    <row r="562" spans="1:1" x14ac:dyDescent="0.2">
      <c r="A562" s="23" t="s">
        <v>338</v>
      </c>
    </row>
    <row r="564" spans="1:1" x14ac:dyDescent="0.2">
      <c r="A564" s="23" t="s">
        <v>339</v>
      </c>
    </row>
    <row r="566" spans="1:1" x14ac:dyDescent="0.2">
      <c r="A566" s="23" t="s">
        <v>340</v>
      </c>
    </row>
    <row r="568" spans="1:1" x14ac:dyDescent="0.2">
      <c r="A568" s="23" t="s">
        <v>341</v>
      </c>
    </row>
    <row r="570" spans="1:1" x14ac:dyDescent="0.2">
      <c r="A570" s="23" t="s">
        <v>342</v>
      </c>
    </row>
    <row r="572" spans="1:1" ht="15.75" x14ac:dyDescent="0.25">
      <c r="A572" s="22" t="s">
        <v>343</v>
      </c>
    </row>
    <row r="574" spans="1:1" x14ac:dyDescent="0.2">
      <c r="A574" s="23">
        <v>7510</v>
      </c>
    </row>
    <row r="576" spans="1:1" x14ac:dyDescent="0.2">
      <c r="A576" s="23" t="s">
        <v>344</v>
      </c>
    </row>
    <row r="578" spans="1:1" x14ac:dyDescent="0.2">
      <c r="A578" s="23">
        <v>7530</v>
      </c>
    </row>
    <row r="580" spans="1:1" ht="15.75" x14ac:dyDescent="0.25">
      <c r="A580" s="22" t="s">
        <v>345</v>
      </c>
    </row>
    <row r="582" spans="1:1" x14ac:dyDescent="0.2">
      <c r="A582" s="23" t="s">
        <v>346</v>
      </c>
    </row>
    <row r="584" spans="1:1" ht="15.75" x14ac:dyDescent="0.25">
      <c r="A584" s="22" t="s">
        <v>347</v>
      </c>
    </row>
    <row r="586" spans="1:1" x14ac:dyDescent="0.2">
      <c r="A586" s="23" t="s">
        <v>348</v>
      </c>
    </row>
    <row r="588" spans="1:1" x14ac:dyDescent="0.2">
      <c r="A588" s="23" t="s">
        <v>349</v>
      </c>
    </row>
    <row r="590" spans="1:1" x14ac:dyDescent="0.2">
      <c r="A590" s="23" t="s">
        <v>350</v>
      </c>
    </row>
    <row r="592" spans="1:1" x14ac:dyDescent="0.2">
      <c r="A592" s="23" t="s">
        <v>351</v>
      </c>
    </row>
    <row r="594" spans="1:1" ht="15.75" x14ac:dyDescent="0.25">
      <c r="A594" s="22" t="s">
        <v>352</v>
      </c>
    </row>
    <row r="596" spans="1:1" x14ac:dyDescent="0.2">
      <c r="A596" s="23" t="s">
        <v>353</v>
      </c>
    </row>
    <row r="598" spans="1:1" x14ac:dyDescent="0.2">
      <c r="A598" s="23" t="s">
        <v>354</v>
      </c>
    </row>
    <row r="600" spans="1:1" x14ac:dyDescent="0.2">
      <c r="A600" s="23" t="s">
        <v>355</v>
      </c>
    </row>
    <row r="602" spans="1:1" x14ac:dyDescent="0.2">
      <c r="A602" s="23" t="s">
        <v>356</v>
      </c>
    </row>
    <row r="604" spans="1:1" x14ac:dyDescent="0.2">
      <c r="A604" s="23" t="s">
        <v>357</v>
      </c>
    </row>
    <row r="606" spans="1:1" x14ac:dyDescent="0.2">
      <c r="A606" s="23" t="s">
        <v>358</v>
      </c>
    </row>
    <row r="608" spans="1:1" x14ac:dyDescent="0.2">
      <c r="A608" s="23" t="s">
        <v>359</v>
      </c>
    </row>
    <row r="610" spans="1:1" x14ac:dyDescent="0.2">
      <c r="A610" s="23" t="s">
        <v>360</v>
      </c>
    </row>
    <row r="612" spans="1:1" x14ac:dyDescent="0.2">
      <c r="A612" s="23" t="s">
        <v>361</v>
      </c>
    </row>
    <row r="614" spans="1:1" x14ac:dyDescent="0.2">
      <c r="A614" s="23" t="s">
        <v>362</v>
      </c>
    </row>
    <row r="616" spans="1:1" x14ac:dyDescent="0.2">
      <c r="A616" s="23" t="s">
        <v>363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4</vt:i4>
      </vt:variant>
    </vt:vector>
  </HeadingPairs>
  <TitlesOfParts>
    <vt:vector size="4" baseType="lpstr">
      <vt:lpstr>Instruks</vt:lpstr>
      <vt:lpstr>2. Regnskap</vt:lpstr>
      <vt:lpstr>3. Resultat</vt:lpstr>
      <vt:lpstr>4. Kontoplan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Prosjekt</dc:creator>
  <cp:keywords/>
  <dc:description/>
  <cp:lastModifiedBy>Eier</cp:lastModifiedBy>
  <cp:revision/>
  <dcterms:created xsi:type="dcterms:W3CDTF">2012-06-01T11:25:42Z</dcterms:created>
  <dcterms:modified xsi:type="dcterms:W3CDTF">2018-08-29T11:22:29Z</dcterms:modified>
  <cp:category/>
  <cp:contentStatus/>
</cp:coreProperties>
</file>